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Š_Plaški_Računo\Desktop\"/>
    </mc:Choice>
  </mc:AlternateContent>
  <bookViews>
    <workbookView xWindow="0" yWindow="0" windowWidth="23040" windowHeight="8808"/>
  </bookViews>
  <sheets>
    <sheet name="SAŽETAK" sheetId="10" r:id="rId1"/>
    <sheet name="Račun prihoda i rashoda" sheetId="9" r:id="rId2"/>
    <sheet name="Rashodi prema funk.klas." sheetId="2" r:id="rId3"/>
    <sheet name="Rashodi prema ekon. kl." sheetId="8" r:id="rId4"/>
    <sheet name="Prihodi prema ekon. kl. " sheetId="7" r:id="rId5"/>
    <sheet name="Račun financiranja" sheetId="11" r:id="rId6"/>
    <sheet name="Posebni dio" sheetId="3" r:id="rId7"/>
  </sheets>
  <calcPr calcId="152511"/>
</workbook>
</file>

<file path=xl/calcChain.xml><?xml version="1.0" encoding="utf-8"?>
<calcChain xmlns="http://schemas.openxmlformats.org/spreadsheetml/2006/main">
  <c r="G11" i="10" l="1"/>
  <c r="G14" i="10" s="1"/>
  <c r="F11" i="10"/>
  <c r="F14" i="10"/>
</calcChain>
</file>

<file path=xl/sharedStrings.xml><?xml version="1.0" encoding="utf-8"?>
<sst xmlns="http://schemas.openxmlformats.org/spreadsheetml/2006/main" count="420" uniqueCount="122">
  <si>
    <t>Oznaka</t>
  </si>
  <si>
    <t>Godišnji plan (1.)</t>
  </si>
  <si>
    <t>Ostvarenje (2.)</t>
  </si>
  <si>
    <t>Ind. (3.) (2./1.)</t>
  </si>
  <si>
    <t>A. RAČUN PRIHODA I RASHODA</t>
  </si>
  <si>
    <t>SVEUKUPNO PRIHODI</t>
  </si>
  <si>
    <t>SVEUKUPNO RASHODI</t>
  </si>
  <si>
    <t xml:space="preserve">Godišnji plan </t>
  </si>
  <si>
    <t>Ostvarenje</t>
  </si>
  <si>
    <t>I OPĆI DIO</t>
  </si>
  <si>
    <t>Funk. kl.: 0911 Predškolsko obrazovanje</t>
  </si>
  <si>
    <t>Funk. kl.: 0912 Osnovno obrazovanje</t>
  </si>
  <si>
    <t>Funk. kl.: 0960 Dodatne usluge u obrazovanju</t>
  </si>
  <si>
    <t>SVEUKUPNO RASHODI I IZDACI</t>
  </si>
  <si>
    <t>25 OŠ PLAŠKI</t>
  </si>
  <si>
    <t>0911 Predškolsko obrazovanje</t>
  </si>
  <si>
    <t>0912 Osnovno obrazovanje</t>
  </si>
  <si>
    <t>0960 Dodatne usluge u obrazovanju</t>
  </si>
  <si>
    <t>RASHODI PREMA FUNKCIJSKOJ KLASIFIKACIJI</t>
  </si>
  <si>
    <t>322 Rashodi za materijal i energiju</t>
  </si>
  <si>
    <t>32 Materijalni rashodi</t>
  </si>
  <si>
    <t>3 Rashodi poslovanja</t>
  </si>
  <si>
    <t>izvor: 611 Donacije</t>
  </si>
  <si>
    <t>321 Naknade troškova zaposlenima</t>
  </si>
  <si>
    <t>313 Doprinosi na plaće</t>
  </si>
  <si>
    <t>312 Ostali rashodi za zaposlene</t>
  </si>
  <si>
    <t>311 Plaće (Bruto)</t>
  </si>
  <si>
    <t>31 Rashodi za zaposlene</t>
  </si>
  <si>
    <t>izvor: 56 Fondovi EU-a</t>
  </si>
  <si>
    <t>329 Ostali nespomenuti rashodi poslovanja</t>
  </si>
  <si>
    <t>izvor: 512 Pomoći iz državnog proračuna - plaće MZOS</t>
  </si>
  <si>
    <t>451 Dodatna ulaganja na građevinskim objektima</t>
  </si>
  <si>
    <t>45 Rashodi za dodatna ulaganja na nefinancijskoj imovini</t>
  </si>
  <si>
    <t>424 Knjige, umjetnička djela i ostale izložbene vrijednosti</t>
  </si>
  <si>
    <t>422 Postrojenja i oprema</t>
  </si>
  <si>
    <t>42 Rashodi za nabavu proizvedene dugotrajne imovine</t>
  </si>
  <si>
    <t>4 Rashodi za nabavu nefinancijske imovine</t>
  </si>
  <si>
    <t>372 Ostale naknade građanima i kućanstvima iz proračuna</t>
  </si>
  <si>
    <t>37 Naknade građanima i kućanstvima na temelju osiguranja i druge naknade</t>
  </si>
  <si>
    <t>323 Rashodi za usluge</t>
  </si>
  <si>
    <t>izvor: 503 POMOĆI IZ NENADLEŽNIH PRORAČUNA - KORISNICI</t>
  </si>
  <si>
    <t>izvor: 432 PRIHODI ZA POSEBNE NAMJENE - korisnici</t>
  </si>
  <si>
    <t>343 Ostali financijski rashodi</t>
  </si>
  <si>
    <t>34 Financijski rashodi</t>
  </si>
  <si>
    <t>izvor: 05 Pomoći</t>
  </si>
  <si>
    <t>izvor: 03 Vlastiti prihodi</t>
  </si>
  <si>
    <t>izvor: 01 Opći prihodi i primici</t>
  </si>
  <si>
    <t>GLAVA: 8-25 OŠ PLAŠKI</t>
  </si>
  <si>
    <t>RAZDJEL: 8 UPRAVNI ODJEL ZA ŠKOLSTVO</t>
  </si>
  <si>
    <t>SVEUKUPNO</t>
  </si>
  <si>
    <t>RASHODI PREMA EKONOMSKOJ KLASIFIKACIJI I IZVORIMA</t>
  </si>
  <si>
    <t>663 Donacije od pravnih i fizičkih osoba izvan općeg proračuna i povrat donacija po protestiranim jamstvima</t>
  </si>
  <si>
    <t>66 Prihodi od prodaje proizvoda i robe te pruženih usluga i prihodi od donacija te povrati po protestiranim jamstvima</t>
  </si>
  <si>
    <t>6 Prihodi poslovanja</t>
  </si>
  <si>
    <t>671 Prihodi iz nadležnog proračuna za financiranje redovne djelatnosti proračunskih korisnika</t>
  </si>
  <si>
    <t>67 Prihodi iz nadležnog proračuna i od HZZO-a temeljem ugovornih obveza</t>
  </si>
  <si>
    <t>636 Pomoći proračunskim korisnicima iz proračuna koji im nije nadležan</t>
  </si>
  <si>
    <t>63 Pomoći iz inozemstva i od subjekata unutar općeg proračuna</t>
  </si>
  <si>
    <t>652 Prihodi po posebnim propisima</t>
  </si>
  <si>
    <t>65 Prihodi od upravnih i administrativnih pristojbi, pristojbi po posebnim propisima i naknada</t>
  </si>
  <si>
    <t>661 Prihodi od prodaje proizvoda i robe te pruženih usluga</t>
  </si>
  <si>
    <t>OSNOVNA ŠKOLA PLAŠKI</t>
  </si>
  <si>
    <t>II POSEBNI DIO</t>
  </si>
  <si>
    <t>121 Zakonski standardi javnih ustanova OŠ</t>
  </si>
  <si>
    <t>A100034 Odgojnoobrazovno, administrativno i tehničko osoblje</t>
  </si>
  <si>
    <t>A100034A Odgojnoobrazovno, administrativno i tehničko osoblje - posebni dio</t>
  </si>
  <si>
    <t>A100035 Operativni plan tekućeg i investicijskog održavanja OŠ</t>
  </si>
  <si>
    <t>A100199 Prijevoz učenika OŠ</t>
  </si>
  <si>
    <t>K100003 Nefinancijska imovina i investicijsko održavanje</t>
  </si>
  <si>
    <t>125 Program javnih potreba iznad standarda - vlastiti prihodi</t>
  </si>
  <si>
    <t>A100042 Javne potrebe iznad standarda-vlastiti prihodi</t>
  </si>
  <si>
    <t>140 Javne potrebe iznad zakonskog standarda</t>
  </si>
  <si>
    <t>A100041 Županijske javne potrebe OŠ</t>
  </si>
  <si>
    <t>A100159 Javne potrebe iznad standarda - donacije</t>
  </si>
  <si>
    <t>A100161 Javne potrebe iznad standarda - OSTALO</t>
  </si>
  <si>
    <t>A100162 Prijenos sredstava od nenadležnih proračuna</t>
  </si>
  <si>
    <t>A100175 Sufinanciranje programa predškole</t>
  </si>
  <si>
    <t>A100191 Shema školskog voća, povrća i mlijeka</t>
  </si>
  <si>
    <t>A100217 PROGRAM PREDŠKOLSKOG ODGOJA</t>
  </si>
  <si>
    <t>158 Pomoćnici u nastavi OŠ i SŠ (EU projekt)</t>
  </si>
  <si>
    <t>A100128 Pomoćnici u nastavi OŠ i SŠ (EU projekt)</t>
  </si>
  <si>
    <t>165 Osiguravanje školske prehrane za djecu u riziku od siromaštva Karlovačke županije</t>
  </si>
  <si>
    <t>A100176 Osiguravanje školske prehrane za djecu u riziku od siromaštva Karlovačke županije</t>
  </si>
  <si>
    <t>200 MZOS- Plaće OŠ</t>
  </si>
  <si>
    <t>A200200 MZOS- Plaće OŠ</t>
  </si>
  <si>
    <t xml:space="preserve">Ind. </t>
  </si>
  <si>
    <t>PRIHODI PREMA EKONOMSKOJ KLASIFIKACIJI I IZVORIMA</t>
  </si>
  <si>
    <t>503 POMOĆI IZ NENADLEŽNIH PRORAČUNA - KORISNICI</t>
  </si>
  <si>
    <t>512 Pomoći iz državnog proračuna - plaće MZOS</t>
  </si>
  <si>
    <t>432 PRIHODI ZA POSEBNE NAMJENE - korisnici</t>
  </si>
  <si>
    <t>03 Vlastiti prihodi</t>
  </si>
  <si>
    <t>611 Donacije</t>
  </si>
  <si>
    <t>01 Opći prihodi i primici</t>
  </si>
  <si>
    <t>05 Pomoći</t>
  </si>
  <si>
    <t>56 Fondovi EU-a</t>
  </si>
  <si>
    <t>VIŠAK / MANJAK + NETO FINANCIRANJE</t>
  </si>
  <si>
    <t>VIŠAK / MANJAK IZ PRETHODNE(IH) GODINE KOJI ĆE SE RASPOREDITI / POKRITI</t>
  </si>
  <si>
    <t>UKUPAN DONOS VIŠKA / MANJKA IZ PRETHODNE(IH) GODINE***</t>
  </si>
  <si>
    <t>Plan 2022.</t>
  </si>
  <si>
    <t>C) PRENESENI VIŠAK ILI PRENESENI MANJAK I VIŠEGODIŠNJI PLAN URAVNOTEŽENJA</t>
  </si>
  <si>
    <t>NETO FINANCIRANJE</t>
  </si>
  <si>
    <t>IZDACI ZA FINANCIJSKU IMOVINU I OTPLATE ZAJMOVA</t>
  </si>
  <si>
    <t>PRIMICI OD FINANCIJSKE IMOVINE I ZADUŽIVANJA</t>
  </si>
  <si>
    <t>B) SAŽETAK RAČUNA FINANCIRANJA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</si>
  <si>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</si>
  <si>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</si>
  <si>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</si>
  <si>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</si>
  <si>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</si>
  <si>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</si>
  <si>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</si>
  <si>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A) SAŽETAK RAČUNA PRIHODA I RASHODA</t>
  </si>
  <si>
    <t>I. OPĆI DIO</t>
  </si>
  <si>
    <t>B RAČUN FINANCIRANJA</t>
  </si>
  <si>
    <t>A RAČUN FINANCIRANJA</t>
  </si>
  <si>
    <t>Razred</t>
  </si>
  <si>
    <t>Skupina</t>
  </si>
  <si>
    <t>Izvor</t>
  </si>
  <si>
    <t>Naziv</t>
  </si>
  <si>
    <t>Primici od financijske imovine i zaduživanja</t>
  </si>
  <si>
    <t>Izdaci za financijsku imovinu i otplate zajmova</t>
  </si>
  <si>
    <t>GODIŠNJI IZVJEŠTAJ O IZVRŠENJU FINANCIJSKOG PLANA OSNOVNE ŠKOLE PLAŠKI 2022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</si>
</sst>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7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19" fillId="35" borderId="11" xfId="0" applyFont="1" applyFill="1" applyBorder="1" applyAlignment="1">
      <alignment horizontal="left" wrapText="1"/>
    </xf>
    <xf numFmtId="4" fontId="19" fillId="35" borderId="11" xfId="0" applyNumberFormat="1" applyFont="1" applyFill="1" applyBorder="1" applyAlignment="1">
      <alignment horizontal="right" wrapText="1"/>
    </xf>
    <xf numFmtId="0" fontId="19" fillId="35" borderId="11" xfId="0" applyFont="1" applyFill="1" applyBorder="1" applyAlignment="1">
      <alignment horizontal="right"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33" borderId="13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2" fillId="38" borderId="10" xfId="0" applyFont="1" applyFill="1" applyBorder="1" applyAlignment="1">
      <alignment vertical="center" wrapText="1"/>
    </xf>
    <xf numFmtId="4" fontId="22" fillId="38" borderId="15" xfId="0" applyNumberFormat="1" applyFont="1" applyFill="1" applyBorder="1" applyAlignment="1">
      <alignment horizontal="right" vertical="center" wrapText="1"/>
    </xf>
    <xf numFmtId="0" fontId="22" fillId="38" borderId="15" xfId="0" applyFont="1" applyFill="1" applyBorder="1" applyAlignment="1">
      <alignment horizontal="right" vertical="center" wrapText="1"/>
    </xf>
    <xf numFmtId="0" fontId="22" fillId="37" borderId="12" xfId="0" applyFont="1" applyFill="1" applyBorder="1" applyAlignment="1">
      <alignment vertical="center" wrapText="1"/>
    </xf>
    <xf numFmtId="4" fontId="22" fillId="37" borderId="15" xfId="0" applyNumberFormat="1" applyFont="1" applyFill="1" applyBorder="1" applyAlignment="1">
      <alignment horizontal="right" vertical="center" wrapText="1"/>
    </xf>
    <xf numFmtId="0" fontId="22" fillId="37" borderId="15" xfId="0" applyFont="1" applyFill="1" applyBorder="1" applyAlignment="1">
      <alignment horizontal="right" vertical="center" wrapText="1"/>
    </xf>
    <xf numFmtId="0" fontId="21" fillId="36" borderId="12" xfId="0" applyFont="1" applyFill="1" applyBorder="1" applyAlignment="1">
      <alignment vertical="center" wrapText="1"/>
    </xf>
    <xf numFmtId="4" fontId="21" fillId="36" borderId="15" xfId="0" applyNumberFormat="1" applyFont="1" applyFill="1" applyBorder="1" applyAlignment="1">
      <alignment horizontal="right" vertical="center" wrapText="1"/>
    </xf>
    <xf numFmtId="0" fontId="21" fillId="36" borderId="15" xfId="0" applyFont="1" applyFill="1" applyBorder="1" applyAlignment="1">
      <alignment horizontal="right" vertical="center" wrapText="1"/>
    </xf>
    <xf numFmtId="4" fontId="20" fillId="34" borderId="15" xfId="0" applyNumberFormat="1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right" vertical="center" wrapText="1"/>
    </xf>
    <xf numFmtId="4" fontId="20" fillId="41" borderId="15" xfId="0" applyNumberFormat="1" applyFont="1" applyFill="1" applyBorder="1" applyAlignment="1">
      <alignment horizontal="right" vertical="center" wrapText="1"/>
    </xf>
    <xf numFmtId="0" fontId="20" fillId="41" borderId="15" xfId="0" applyFont="1" applyFill="1" applyBorder="1" applyAlignment="1">
      <alignment horizontal="right" vertical="center" wrapText="1"/>
    </xf>
    <xf numFmtId="0" fontId="20" fillId="33" borderId="12" xfId="0" applyFont="1" applyFill="1" applyBorder="1" applyAlignment="1">
      <alignment horizontal="left" vertical="center" wrapText="1" indent="1"/>
    </xf>
    <xf numFmtId="4" fontId="20" fillId="33" borderId="15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right" vertical="center" wrapText="1"/>
    </xf>
    <xf numFmtId="0" fontId="20" fillId="34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4" fontId="19" fillId="33" borderId="15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right" vertical="center" wrapText="1"/>
    </xf>
    <xf numFmtId="0" fontId="26" fillId="34" borderId="15" xfId="0" applyFont="1" applyFill="1" applyBorder="1" applyAlignment="1">
      <alignment vertical="center" wrapText="1"/>
    </xf>
    <xf numFmtId="0" fontId="26" fillId="41" borderId="15" xfId="0" applyFont="1" applyFill="1" applyBorder="1" applyAlignment="1">
      <alignment vertical="center" wrapText="1"/>
    </xf>
    <xf numFmtId="0" fontId="26" fillId="33" borderId="15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left" vertical="center" wrapText="1" shrinkToFit="1"/>
    </xf>
    <xf numFmtId="0" fontId="20" fillId="41" borderId="12" xfId="0" applyFont="1" applyFill="1" applyBorder="1" applyAlignment="1">
      <alignment horizontal="left" vertical="center" wrapText="1" shrinkToFit="1"/>
    </xf>
    <xf numFmtId="0" fontId="20" fillId="33" borderId="12" xfId="0" applyFont="1" applyFill="1" applyBorder="1" applyAlignment="1">
      <alignment horizontal="left" vertical="center" wrapText="1" shrinkToFit="1"/>
    </xf>
    <xf numFmtId="0" fontId="20" fillId="34" borderId="12" xfId="0" applyFont="1" applyFill="1" applyBorder="1" applyAlignment="1">
      <alignment vertical="center" wrapText="1" shrinkToFit="1"/>
    </xf>
    <xf numFmtId="0" fontId="19" fillId="33" borderId="12" xfId="0" applyFont="1" applyFill="1" applyBorder="1" applyAlignment="1">
      <alignment vertical="center" wrapText="1" shrinkToFit="1"/>
    </xf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4" fontId="23" fillId="0" borderId="0" xfId="0" applyNumberFormat="1" applyFont="1"/>
    <xf numFmtId="4" fontId="28" fillId="0" borderId="0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>
      <alignment wrapText="1"/>
    </xf>
    <xf numFmtId="0" fontId="30" fillId="0" borderId="0" xfId="0" quotePrefix="1" applyNumberFormat="1" applyFont="1" applyFill="1" applyBorder="1" applyAlignment="1" applyProtection="1">
      <alignment horizontal="left" wrapText="1"/>
    </xf>
    <xf numFmtId="4" fontId="28" fillId="0" borderId="16" xfId="0" applyNumberFormat="1" applyFont="1" applyBorder="1" applyAlignment="1">
      <alignment horizontal="right"/>
    </xf>
    <xf numFmtId="0" fontId="29" fillId="0" borderId="17" xfId="0" applyNumberFormat="1" applyFont="1" applyFill="1" applyBorder="1" applyAlignment="1" applyProtection="1">
      <alignment vertical="center" wrapText="1"/>
    </xf>
    <xf numFmtId="0" fontId="30" fillId="0" borderId="18" xfId="0" quotePrefix="1" applyNumberFormat="1" applyFont="1" applyFill="1" applyBorder="1" applyAlignment="1" applyProtection="1">
      <alignment horizontal="left" vertical="center" wrapText="1"/>
    </xf>
    <xf numFmtId="4" fontId="28" fillId="40" borderId="18" xfId="0" quotePrefix="1" applyNumberFormat="1" applyFont="1" applyFill="1" applyBorder="1" applyAlignment="1">
      <alignment horizontal="right"/>
    </xf>
    <xf numFmtId="0" fontId="28" fillId="40" borderId="19" xfId="0" applyNumberFormat="1" applyFont="1" applyFill="1" applyBorder="1" applyAlignment="1" applyProtection="1">
      <alignment horizontal="left" vertical="center" wrapText="1"/>
    </xf>
    <xf numFmtId="0" fontId="28" fillId="40" borderId="17" xfId="0" applyNumberFormat="1" applyFont="1" applyFill="1" applyBorder="1" applyAlignment="1" applyProtection="1">
      <alignment horizontal="left" vertical="center" wrapText="1"/>
    </xf>
    <xf numFmtId="0" fontId="28" fillId="40" borderId="18" xfId="0" applyNumberFormat="1" applyFont="1" applyFill="1" applyBorder="1" applyAlignment="1" applyProtection="1">
      <alignment horizontal="left" vertical="center" wrapText="1"/>
    </xf>
    <xf numFmtId="4" fontId="28" fillId="42" borderId="18" xfId="0" quotePrefix="1" applyNumberFormat="1" applyFont="1" applyFill="1" applyBorder="1" applyAlignment="1">
      <alignment horizontal="right"/>
    </xf>
    <xf numFmtId="0" fontId="28" fillId="42" borderId="19" xfId="0" applyNumberFormat="1" applyFont="1" applyFill="1" applyBorder="1" applyAlignment="1" applyProtection="1">
      <alignment horizontal="left" vertical="center" wrapText="1"/>
    </xf>
    <xf numFmtId="0" fontId="28" fillId="42" borderId="17" xfId="0" applyNumberFormat="1" applyFont="1" applyFill="1" applyBorder="1" applyAlignment="1" applyProtection="1">
      <alignment horizontal="left" vertical="center" wrapText="1"/>
    </xf>
    <xf numFmtId="0" fontId="28" fillId="42" borderId="18" xfId="0" applyNumberFormat="1" applyFont="1" applyFill="1" applyBorder="1" applyAlignment="1" applyProtection="1">
      <alignment horizontal="left" vertical="center" wrapText="1"/>
    </xf>
    <xf numFmtId="4" fontId="28" fillId="39" borderId="16" xfId="0" applyNumberFormat="1" applyFont="1" applyFill="1" applyBorder="1" applyAlignment="1" applyProtection="1">
      <alignment horizontal="center" vertical="center" wrapText="1"/>
    </xf>
    <xf numFmtId="0" fontId="28" fillId="0" borderId="17" xfId="0" quotePrefix="1" applyNumberFormat="1" applyFont="1" applyFill="1" applyBorder="1" applyAlignment="1" applyProtection="1">
      <alignment horizontal="left"/>
    </xf>
    <xf numFmtId="0" fontId="28" fillId="0" borderId="17" xfId="0" quotePrefix="1" applyFont="1" applyBorder="1" applyAlignment="1">
      <alignment horizontal="center" wrapText="1"/>
    </xf>
    <xf numFmtId="0" fontId="28" fillId="0" borderId="17" xfId="0" quotePrefix="1" applyFont="1" applyBorder="1" applyAlignment="1">
      <alignment horizontal="left" wrapText="1"/>
    </xf>
    <xf numFmtId="0" fontId="28" fillId="0" borderId="18" xfId="0" quotePrefix="1" applyFont="1" applyBorder="1" applyAlignment="1">
      <alignment horizontal="left" wrapText="1"/>
    </xf>
    <xf numFmtId="4" fontId="31" fillId="0" borderId="0" xfId="0" applyNumberFormat="1" applyFont="1" applyFill="1" applyBorder="1" applyAlignment="1" applyProtection="1"/>
    <xf numFmtId="4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4" fontId="28" fillId="40" borderId="16" xfId="0" applyNumberFormat="1" applyFont="1" applyFill="1" applyBorder="1" applyAlignment="1">
      <alignment horizontal="right"/>
    </xf>
    <xf numFmtId="0" fontId="29" fillId="40" borderId="17" xfId="0" applyNumberFormat="1" applyFont="1" applyFill="1" applyBorder="1" applyAlignment="1" applyProtection="1">
      <alignment vertical="center" wrapText="1"/>
    </xf>
    <xf numFmtId="0" fontId="30" fillId="40" borderId="18" xfId="0" quotePrefix="1" applyNumberFormat="1" applyFont="1" applyFill="1" applyBorder="1" applyAlignment="1" applyProtection="1">
      <alignment horizontal="left" vertical="center" wrapText="1"/>
    </xf>
    <xf numFmtId="0" fontId="30" fillId="0" borderId="18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left" vertical="center" wrapText="1"/>
    </xf>
    <xf numFmtId="0" fontId="30" fillId="0" borderId="17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9" fillId="0" borderId="17" xfId="0" applyNumberFormat="1" applyFont="1" applyFill="1" applyBorder="1" applyAlignment="1" applyProtection="1">
      <alignment vertical="center"/>
    </xf>
    <xf numFmtId="0" fontId="30" fillId="0" borderId="18" xfId="0" quotePrefix="1" applyFont="1" applyBorder="1" applyAlignment="1">
      <alignment horizontal="left" vertical="center"/>
    </xf>
    <xf numFmtId="4" fontId="28" fillId="0" borderId="16" xfId="0" applyNumberFormat="1" applyFont="1" applyFill="1" applyBorder="1" applyAlignment="1">
      <alignment horizontal="right"/>
    </xf>
    <xf numFmtId="0" fontId="29" fillId="40" borderId="17" xfId="0" applyNumberFormat="1" applyFont="1" applyFill="1" applyBorder="1" applyAlignment="1" applyProtection="1">
      <alignment vertical="center"/>
    </xf>
    <xf numFmtId="0" fontId="30" fillId="40" borderId="18" xfId="0" applyFont="1" applyFill="1" applyBorder="1" applyAlignment="1">
      <alignment horizontal="left" vertical="center"/>
    </xf>
    <xf numFmtId="0" fontId="30" fillId="0" borderId="18" xfId="0" quotePrefix="1" applyFont="1" applyFill="1" applyBorder="1" applyAlignment="1">
      <alignment horizontal="left" vertical="center"/>
    </xf>
    <xf numFmtId="0" fontId="29" fillId="40" borderId="17" xfId="0" applyNumberFormat="1" applyFont="1" applyFill="1" applyBorder="1" applyAlignment="1" applyProtection="1">
      <alignment vertical="center"/>
    </xf>
    <xf numFmtId="0" fontId="30" fillId="40" borderId="18" xfId="0" applyNumberFormat="1" applyFont="1" applyFill="1" applyBorder="1" applyAlignment="1" applyProtection="1">
      <alignment horizontal="left" vertical="center" wrapText="1"/>
    </xf>
    <xf numFmtId="4" fontId="32" fillId="0" borderId="20" xfId="0" applyNumberFormat="1" applyFont="1" applyBorder="1" applyAlignment="1">
      <alignment horizontal="center" vertical="center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left" wrapText="1"/>
    </xf>
    <xf numFmtId="4" fontId="28" fillId="0" borderId="0" xfId="0" applyNumberFormat="1" applyFont="1" applyFill="1" applyBorder="1" applyAlignment="1" applyProtection="1">
      <alignment horizontal="center" vertical="center" wrapText="1"/>
    </xf>
    <xf numFmtId="0" fontId="34" fillId="39" borderId="16" xfId="0" applyNumberFormat="1" applyFont="1" applyFill="1" applyBorder="1" applyAlignment="1" applyProtection="1">
      <alignment horizontal="left" vertical="center" wrapText="1"/>
    </xf>
    <xf numFmtId="4" fontId="33" fillId="39" borderId="16" xfId="0" applyNumberFormat="1" applyFont="1" applyFill="1" applyBorder="1" applyAlignment="1">
      <alignment horizontal="right"/>
    </xf>
    <xf numFmtId="0" fontId="34" fillId="39" borderId="16" xfId="0" applyFont="1" applyFill="1" applyBorder="1" applyAlignment="1">
      <alignment horizontal="left" vertical="center"/>
    </xf>
    <xf numFmtId="0" fontId="34" fillId="39" borderId="16" xfId="0" applyNumberFormat="1" applyFont="1" applyFill="1" applyBorder="1" applyAlignment="1" applyProtection="1">
      <alignment horizontal="left" vertical="center"/>
    </xf>
    <xf numFmtId="0" fontId="34" fillId="39" borderId="16" xfId="0" applyNumberFormat="1" applyFont="1" applyFill="1" applyBorder="1" applyAlignment="1" applyProtection="1">
      <alignment vertical="center" wrapText="1"/>
    </xf>
    <xf numFmtId="0" fontId="33" fillId="35" borderId="16" xfId="0" applyNumberFormat="1" applyFont="1" applyFill="1" applyBorder="1" applyAlignment="1" applyProtection="1">
      <alignment horizontal="center" vertical="center" wrapText="1"/>
    </xf>
    <xf numFmtId="0" fontId="33" fillId="35" borderId="19" xfId="0" applyNumberFormat="1" applyFont="1" applyFill="1" applyBorder="1" applyAlignment="1" applyProtection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A5" sqref="A5:G5"/>
    </sheetView>
  </sheetViews>
  <sheetFormatPr defaultColWidth="9.109375" defaultRowHeight="15.6" x14ac:dyDescent="0.3"/>
  <cols>
    <col min="1" max="4" width="9.109375" style="13"/>
    <col min="5" max="5" width="25.33203125" style="13" customWidth="1"/>
    <col min="6" max="7" width="25.33203125" style="54" customWidth="1"/>
    <col min="8" max="16384" width="9.109375" style="13"/>
  </cols>
  <sheetData>
    <row r="1" spans="1:7" ht="42" customHeight="1" x14ac:dyDescent="0.3">
      <c r="A1" s="79" t="s">
        <v>121</v>
      </c>
      <c r="B1" s="79"/>
      <c r="C1" s="79"/>
      <c r="D1" s="79"/>
      <c r="E1" s="79"/>
      <c r="F1" s="79"/>
      <c r="G1" s="79"/>
    </row>
    <row r="2" spans="1:7" ht="18" customHeight="1" x14ac:dyDescent="0.3">
      <c r="A2" s="86"/>
      <c r="B2" s="86"/>
      <c r="C2" s="86"/>
      <c r="D2" s="86"/>
      <c r="E2" s="86"/>
      <c r="F2" s="99"/>
      <c r="G2" s="99"/>
    </row>
    <row r="3" spans="1:7" x14ac:dyDescent="0.3">
      <c r="A3" s="79" t="s">
        <v>112</v>
      </c>
      <c r="B3" s="79"/>
      <c r="C3" s="79"/>
      <c r="D3" s="79"/>
      <c r="E3" s="79"/>
      <c r="F3" s="79"/>
      <c r="G3" s="79"/>
    </row>
    <row r="4" spans="1:7" x14ac:dyDescent="0.3">
      <c r="A4" s="86"/>
      <c r="B4" s="86"/>
      <c r="C4" s="86"/>
      <c r="D4" s="86"/>
      <c r="E4" s="86"/>
      <c r="F4" s="99"/>
      <c r="G4" s="99"/>
    </row>
    <row r="5" spans="1:7" ht="18" customHeight="1" x14ac:dyDescent="0.3">
      <c r="A5" s="79" t="s">
        <v>111</v>
      </c>
      <c r="B5" s="78"/>
      <c r="C5" s="78"/>
      <c r="D5" s="78"/>
      <c r="E5" s="78"/>
      <c r="F5" s="78"/>
      <c r="G5" s="78"/>
    </row>
    <row r="6" spans="1:7" x14ac:dyDescent="0.3">
      <c r="A6" s="98"/>
      <c r="B6" s="97"/>
      <c r="C6" s="97"/>
      <c r="D6" s="97"/>
      <c r="E6" s="96"/>
      <c r="F6" s="95"/>
      <c r="G6" s="95"/>
    </row>
    <row r="7" spans="1:7" x14ac:dyDescent="0.3">
      <c r="A7" s="73"/>
      <c r="B7" s="72"/>
      <c r="C7" s="72"/>
      <c r="D7" s="71"/>
      <c r="E7" s="70"/>
      <c r="F7" s="69" t="s">
        <v>98</v>
      </c>
      <c r="G7" s="69" t="s">
        <v>8</v>
      </c>
    </row>
    <row r="8" spans="1:7" x14ac:dyDescent="0.3">
      <c r="A8" s="94" t="s">
        <v>110</v>
      </c>
      <c r="B8" s="81"/>
      <c r="C8" s="81"/>
      <c r="D8" s="81"/>
      <c r="E8" s="93"/>
      <c r="F8" s="89">
        <v>7120651.9299999997</v>
      </c>
      <c r="G8" s="89">
        <v>6511381.3200000003</v>
      </c>
    </row>
    <row r="9" spans="1:7" x14ac:dyDescent="0.3">
      <c r="A9" s="83" t="s">
        <v>109</v>
      </c>
      <c r="B9" s="59"/>
      <c r="C9" s="59"/>
      <c r="D9" s="59"/>
      <c r="E9" s="87"/>
      <c r="F9" s="89">
        <v>7120651.9299999997</v>
      </c>
      <c r="G9" s="89">
        <v>6511381.3200000003</v>
      </c>
    </row>
    <row r="10" spans="1:7" x14ac:dyDescent="0.3">
      <c r="A10" s="92" t="s">
        <v>108</v>
      </c>
      <c r="B10" s="87"/>
      <c r="C10" s="87"/>
      <c r="D10" s="87"/>
      <c r="E10" s="87"/>
      <c r="F10" s="89">
        <v>0</v>
      </c>
      <c r="G10" s="89">
        <v>0</v>
      </c>
    </row>
    <row r="11" spans="1:7" x14ac:dyDescent="0.3">
      <c r="A11" s="91" t="s">
        <v>107</v>
      </c>
      <c r="B11" s="90"/>
      <c r="C11" s="90"/>
      <c r="D11" s="90"/>
      <c r="E11" s="90"/>
      <c r="F11" s="80">
        <f>F12+F13</f>
        <v>7120651.9299999997</v>
      </c>
      <c r="G11" s="80">
        <f>G12+G13</f>
        <v>6490115.0700000003</v>
      </c>
    </row>
    <row r="12" spans="1:7" x14ac:dyDescent="0.3">
      <c r="A12" s="60" t="s">
        <v>106</v>
      </c>
      <c r="B12" s="59"/>
      <c r="C12" s="59"/>
      <c r="D12" s="59"/>
      <c r="E12" s="59"/>
      <c r="F12" s="89">
        <v>6466411.04</v>
      </c>
      <c r="G12" s="89">
        <v>5846459.1600000001</v>
      </c>
    </row>
    <row r="13" spans="1:7" x14ac:dyDescent="0.3">
      <c r="A13" s="88" t="s">
        <v>105</v>
      </c>
      <c r="B13" s="87"/>
      <c r="C13" s="87"/>
      <c r="D13" s="87"/>
      <c r="E13" s="87"/>
      <c r="F13" s="58">
        <v>654240.89</v>
      </c>
      <c r="G13" s="58">
        <v>643655.91</v>
      </c>
    </row>
    <row r="14" spans="1:7" x14ac:dyDescent="0.3">
      <c r="A14" s="82" t="s">
        <v>104</v>
      </c>
      <c r="B14" s="81"/>
      <c r="C14" s="81"/>
      <c r="D14" s="81"/>
      <c r="E14" s="81"/>
      <c r="F14" s="80">
        <f>F8-F11</f>
        <v>0</v>
      </c>
      <c r="G14" s="80">
        <f>G8-G11</f>
        <v>21266.25</v>
      </c>
    </row>
    <row r="15" spans="1:7" x14ac:dyDescent="0.3">
      <c r="A15" s="86"/>
      <c r="B15" s="76"/>
      <c r="C15" s="76"/>
      <c r="D15" s="76"/>
      <c r="E15" s="76"/>
      <c r="F15" s="75"/>
      <c r="G15" s="74"/>
    </row>
    <row r="16" spans="1:7" ht="18" customHeight="1" x14ac:dyDescent="0.3">
      <c r="A16" s="79" t="s">
        <v>103</v>
      </c>
      <c r="B16" s="78"/>
      <c r="C16" s="78"/>
      <c r="D16" s="78"/>
      <c r="E16" s="78"/>
      <c r="F16" s="78"/>
      <c r="G16" s="78"/>
    </row>
    <row r="17" spans="1:7" x14ac:dyDescent="0.3">
      <c r="A17" s="86"/>
      <c r="B17" s="76"/>
      <c r="C17" s="76"/>
      <c r="D17" s="76"/>
      <c r="E17" s="76"/>
      <c r="F17" s="75"/>
      <c r="G17" s="74"/>
    </row>
    <row r="18" spans="1:7" x14ac:dyDescent="0.3">
      <c r="A18" s="73"/>
      <c r="B18" s="72"/>
      <c r="C18" s="72"/>
      <c r="D18" s="71"/>
      <c r="E18" s="70"/>
      <c r="F18" s="69" t="s">
        <v>98</v>
      </c>
      <c r="G18" s="69" t="s">
        <v>8</v>
      </c>
    </row>
    <row r="19" spans="1:7" ht="15.75" customHeight="1" x14ac:dyDescent="0.3">
      <c r="A19" s="83" t="s">
        <v>102</v>
      </c>
      <c r="B19" s="85"/>
      <c r="C19" s="85"/>
      <c r="D19" s="85"/>
      <c r="E19" s="84"/>
      <c r="F19" s="58">
        <v>0</v>
      </c>
      <c r="G19" s="58">
        <v>0</v>
      </c>
    </row>
    <row r="20" spans="1:7" x14ac:dyDescent="0.3">
      <c r="A20" s="83" t="s">
        <v>101</v>
      </c>
      <c r="B20" s="59"/>
      <c r="C20" s="59"/>
      <c r="D20" s="59"/>
      <c r="E20" s="59"/>
      <c r="F20" s="58">
        <v>0</v>
      </c>
      <c r="G20" s="58">
        <v>0</v>
      </c>
    </row>
    <row r="21" spans="1:7" x14ac:dyDescent="0.3">
      <c r="A21" s="82" t="s">
        <v>100</v>
      </c>
      <c r="B21" s="81"/>
      <c r="C21" s="81"/>
      <c r="D21" s="81"/>
      <c r="E21" s="81"/>
      <c r="F21" s="80">
        <v>0</v>
      </c>
      <c r="G21" s="80">
        <v>0</v>
      </c>
    </row>
    <row r="22" spans="1:7" x14ac:dyDescent="0.3">
      <c r="A22" s="77"/>
      <c r="B22" s="76"/>
      <c r="C22" s="76"/>
      <c r="D22" s="76"/>
      <c r="E22" s="76"/>
      <c r="F22" s="75"/>
      <c r="G22" s="74"/>
    </row>
    <row r="23" spans="1:7" ht="18" customHeight="1" x14ac:dyDescent="0.3">
      <c r="A23" s="79" t="s">
        <v>99</v>
      </c>
      <c r="B23" s="78"/>
      <c r="C23" s="78"/>
      <c r="D23" s="78"/>
      <c r="E23" s="78"/>
      <c r="F23" s="78"/>
      <c r="G23" s="78"/>
    </row>
    <row r="24" spans="1:7" x14ac:dyDescent="0.3">
      <c r="A24" s="77"/>
      <c r="B24" s="76"/>
      <c r="C24" s="76"/>
      <c r="D24" s="76"/>
      <c r="E24" s="76"/>
      <c r="F24" s="75"/>
      <c r="G24" s="74"/>
    </row>
    <row r="25" spans="1:7" x14ac:dyDescent="0.3">
      <c r="A25" s="73"/>
      <c r="B25" s="72"/>
      <c r="C25" s="72"/>
      <c r="D25" s="71"/>
      <c r="E25" s="70"/>
      <c r="F25" s="69" t="s">
        <v>98</v>
      </c>
      <c r="G25" s="69" t="s">
        <v>8</v>
      </c>
    </row>
    <row r="26" spans="1:7" x14ac:dyDescent="0.3">
      <c r="A26" s="68" t="s">
        <v>97</v>
      </c>
      <c r="B26" s="67"/>
      <c r="C26" s="67"/>
      <c r="D26" s="67"/>
      <c r="E26" s="66"/>
      <c r="F26" s="65"/>
      <c r="G26" s="65"/>
    </row>
    <row r="27" spans="1:7" ht="30" customHeight="1" x14ac:dyDescent="0.3">
      <c r="A27" s="64" t="s">
        <v>96</v>
      </c>
      <c r="B27" s="63"/>
      <c r="C27" s="63"/>
      <c r="D27" s="63"/>
      <c r="E27" s="62"/>
      <c r="F27" s="61">
        <v>2184.41</v>
      </c>
      <c r="G27" s="61">
        <v>2184.41</v>
      </c>
    </row>
    <row r="30" spans="1:7" x14ac:dyDescent="0.3">
      <c r="A30" s="60" t="s">
        <v>95</v>
      </c>
      <c r="B30" s="59"/>
      <c r="C30" s="59"/>
      <c r="D30" s="59"/>
      <c r="E30" s="59"/>
      <c r="F30" s="58">
        <v>0</v>
      </c>
      <c r="G30" s="58">
        <v>0</v>
      </c>
    </row>
    <row r="31" spans="1:7" ht="11.25" customHeight="1" x14ac:dyDescent="0.3">
      <c r="A31" s="57"/>
      <c r="B31" s="56"/>
      <c r="C31" s="56"/>
      <c r="D31" s="56"/>
      <c r="E31" s="56"/>
      <c r="F31" s="55"/>
      <c r="G31" s="55"/>
    </row>
  </sheetData>
  <mergeCells count="17">
    <mergeCell ref="A21:E21"/>
    <mergeCell ref="A14:E14"/>
    <mergeCell ref="A12:E12"/>
    <mergeCell ref="A5:G5"/>
    <mergeCell ref="A16:G16"/>
    <mergeCell ref="A23:G23"/>
    <mergeCell ref="A30:E30"/>
    <mergeCell ref="A26:E26"/>
    <mergeCell ref="A27:E27"/>
    <mergeCell ref="A19:E19"/>
    <mergeCell ref="A20:E20"/>
    <mergeCell ref="A1:G1"/>
    <mergeCell ref="A3:G3"/>
    <mergeCell ref="A8:E8"/>
    <mergeCell ref="A9:E9"/>
    <mergeCell ref="A10:E10"/>
    <mergeCell ref="A13:E13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9"/>
  <sheetViews>
    <sheetView workbookViewId="0">
      <selection activeCell="D10" sqref="D10"/>
    </sheetView>
  </sheetViews>
  <sheetFormatPr defaultRowHeight="14.4" x14ac:dyDescent="0.3"/>
  <cols>
    <col min="1" max="1" width="36.44140625" customWidth="1"/>
    <col min="2" max="2" width="21.21875" customWidth="1"/>
    <col min="3" max="3" width="17.77734375" customWidth="1"/>
    <col min="4" max="4" width="11.88671875" customWidth="1"/>
  </cols>
  <sheetData>
    <row r="2" spans="1:5" ht="18" x14ac:dyDescent="0.35">
      <c r="A2" s="50" t="s">
        <v>61</v>
      </c>
      <c r="B2" s="50"/>
      <c r="C2" s="50"/>
      <c r="D2" s="50"/>
    </row>
    <row r="3" spans="1:5" x14ac:dyDescent="0.3">
      <c r="A3" s="51"/>
      <c r="B3" s="51"/>
      <c r="C3" s="51"/>
    </row>
    <row r="4" spans="1:5" x14ac:dyDescent="0.3">
      <c r="A4" s="10" t="s">
        <v>9</v>
      </c>
      <c r="B4" s="10"/>
      <c r="C4" s="10"/>
      <c r="D4" s="10"/>
    </row>
    <row r="5" spans="1:5" x14ac:dyDescent="0.3">
      <c r="A5" s="10" t="s">
        <v>114</v>
      </c>
      <c r="B5" s="10"/>
      <c r="C5" s="10"/>
      <c r="D5" s="10"/>
      <c r="E5" s="52"/>
    </row>
    <row r="6" spans="1:5" ht="15" thickBot="1" x14ac:dyDescent="0.35"/>
    <row r="7" spans="1:5" ht="16.2" thickBot="1" x14ac:dyDescent="0.35">
      <c r="A7" s="16" t="s">
        <v>0</v>
      </c>
      <c r="B7" s="17" t="s">
        <v>7</v>
      </c>
      <c r="C7" s="18" t="s">
        <v>8</v>
      </c>
      <c r="D7" s="18" t="s">
        <v>85</v>
      </c>
    </row>
    <row r="8" spans="1:5" ht="30" customHeight="1" thickBot="1" x14ac:dyDescent="0.35">
      <c r="A8" s="53" t="s">
        <v>4</v>
      </c>
      <c r="B8" s="41"/>
      <c r="C8" s="41"/>
      <c r="D8" s="41"/>
    </row>
    <row r="9" spans="1:5" ht="30" customHeight="1" thickBot="1" x14ac:dyDescent="0.35">
      <c r="A9" s="36" t="s">
        <v>53</v>
      </c>
      <c r="B9" s="37">
        <v>7120651.9299999997</v>
      </c>
      <c r="C9" s="37">
        <v>6511381.3200000003</v>
      </c>
      <c r="D9" s="38">
        <v>91.44</v>
      </c>
    </row>
    <row r="10" spans="1:5" ht="30" customHeight="1" thickBot="1" x14ac:dyDescent="0.35">
      <c r="A10" s="36" t="s">
        <v>57</v>
      </c>
      <c r="B10" s="37">
        <v>5883000</v>
      </c>
      <c r="C10" s="37">
        <v>5262192.22</v>
      </c>
      <c r="D10" s="38">
        <v>89.45</v>
      </c>
    </row>
    <row r="11" spans="1:5" ht="30" customHeight="1" thickBot="1" x14ac:dyDescent="0.35">
      <c r="A11" s="36" t="s">
        <v>56</v>
      </c>
      <c r="B11" s="37">
        <v>5883000</v>
      </c>
      <c r="C11" s="37">
        <v>5262192.22</v>
      </c>
      <c r="D11" s="38">
        <v>89.45</v>
      </c>
    </row>
    <row r="12" spans="1:5" ht="30" customHeight="1" thickBot="1" x14ac:dyDescent="0.35">
      <c r="A12" s="36" t="s">
        <v>87</v>
      </c>
      <c r="B12" s="37">
        <v>1013000</v>
      </c>
      <c r="C12" s="37">
        <v>915979.58</v>
      </c>
      <c r="D12" s="38">
        <v>90.42</v>
      </c>
    </row>
    <row r="13" spans="1:5" ht="30" customHeight="1" thickBot="1" x14ac:dyDescent="0.35">
      <c r="A13" s="36" t="s">
        <v>88</v>
      </c>
      <c r="B13" s="37">
        <v>4870000</v>
      </c>
      <c r="C13" s="37">
        <v>4346212.6399999997</v>
      </c>
      <c r="D13" s="38">
        <v>89.24</v>
      </c>
    </row>
    <row r="14" spans="1:5" ht="43.8" customHeight="1" thickBot="1" x14ac:dyDescent="0.35">
      <c r="A14" s="36" t="s">
        <v>59</v>
      </c>
      <c r="B14" s="37">
        <v>100000</v>
      </c>
      <c r="C14" s="37">
        <v>113503.86</v>
      </c>
      <c r="D14" s="38">
        <v>113.5</v>
      </c>
    </row>
    <row r="15" spans="1:5" ht="30" customHeight="1" thickBot="1" x14ac:dyDescent="0.35">
      <c r="A15" s="36" t="s">
        <v>58</v>
      </c>
      <c r="B15" s="37">
        <v>100000</v>
      </c>
      <c r="C15" s="37">
        <v>113503.86</v>
      </c>
      <c r="D15" s="38">
        <v>113.5</v>
      </c>
    </row>
    <row r="16" spans="1:5" ht="30" customHeight="1" thickBot="1" x14ac:dyDescent="0.35">
      <c r="A16" s="36" t="s">
        <v>89</v>
      </c>
      <c r="B16" s="37">
        <v>100000</v>
      </c>
      <c r="C16" s="37">
        <v>113503.86</v>
      </c>
      <c r="D16" s="38">
        <v>113.5</v>
      </c>
    </row>
    <row r="17" spans="1:4" ht="45" customHeight="1" thickBot="1" x14ac:dyDescent="0.35">
      <c r="A17" s="36" t="s">
        <v>52</v>
      </c>
      <c r="B17" s="37">
        <v>1399.99</v>
      </c>
      <c r="C17" s="41"/>
      <c r="D17" s="41"/>
    </row>
    <row r="18" spans="1:4" ht="30" customHeight="1" thickBot="1" x14ac:dyDescent="0.35">
      <c r="A18" s="36" t="s">
        <v>60</v>
      </c>
      <c r="B18" s="38">
        <v>399.99</v>
      </c>
      <c r="C18" s="41"/>
      <c r="D18" s="41"/>
    </row>
    <row r="19" spans="1:4" ht="30" customHeight="1" thickBot="1" x14ac:dyDescent="0.35">
      <c r="A19" s="36" t="s">
        <v>90</v>
      </c>
      <c r="B19" s="38">
        <v>399.99</v>
      </c>
      <c r="C19" s="41"/>
      <c r="D19" s="41"/>
    </row>
    <row r="20" spans="1:4" ht="42.6" customHeight="1" thickBot="1" x14ac:dyDescent="0.35">
      <c r="A20" s="36" t="s">
        <v>51</v>
      </c>
      <c r="B20" s="37">
        <v>1000</v>
      </c>
      <c r="C20" s="41"/>
      <c r="D20" s="41"/>
    </row>
    <row r="21" spans="1:4" ht="30" customHeight="1" thickBot="1" x14ac:dyDescent="0.35">
      <c r="A21" s="36" t="s">
        <v>91</v>
      </c>
      <c r="B21" s="37">
        <v>1000</v>
      </c>
      <c r="C21" s="41"/>
      <c r="D21" s="41"/>
    </row>
    <row r="22" spans="1:4" ht="30" customHeight="1" thickBot="1" x14ac:dyDescent="0.35">
      <c r="A22" s="36" t="s">
        <v>55</v>
      </c>
      <c r="B22" s="37">
        <v>1136251.94</v>
      </c>
      <c r="C22" s="37">
        <v>1135685.24</v>
      </c>
      <c r="D22" s="38">
        <v>99.95</v>
      </c>
    </row>
    <row r="23" spans="1:4" ht="39.6" customHeight="1" thickBot="1" x14ac:dyDescent="0.35">
      <c r="A23" s="36" t="s">
        <v>54</v>
      </c>
      <c r="B23" s="37">
        <v>1136251.94</v>
      </c>
      <c r="C23" s="37">
        <v>1135685.24</v>
      </c>
      <c r="D23" s="38">
        <v>99.95</v>
      </c>
    </row>
    <row r="24" spans="1:4" ht="30" customHeight="1" thickBot="1" x14ac:dyDescent="0.35">
      <c r="A24" s="36" t="s">
        <v>92</v>
      </c>
      <c r="B24" s="37">
        <v>4209.7</v>
      </c>
      <c r="C24" s="37">
        <v>4209.7</v>
      </c>
      <c r="D24" s="38">
        <v>100</v>
      </c>
    </row>
    <row r="25" spans="1:4" ht="30" customHeight="1" thickBot="1" x14ac:dyDescent="0.35">
      <c r="A25" s="36" t="s">
        <v>93</v>
      </c>
      <c r="B25" s="37">
        <v>1051965.45</v>
      </c>
      <c r="C25" s="37">
        <v>1054289.6000000001</v>
      </c>
      <c r="D25" s="38">
        <v>100.22</v>
      </c>
    </row>
    <row r="26" spans="1:4" ht="30" customHeight="1" thickBot="1" x14ac:dyDescent="0.35">
      <c r="A26" s="36" t="s">
        <v>94</v>
      </c>
      <c r="B26" s="37">
        <v>80076.789999999994</v>
      </c>
      <c r="C26" s="37">
        <v>77185.94</v>
      </c>
      <c r="D26" s="38">
        <v>96.39</v>
      </c>
    </row>
    <row r="27" spans="1:4" ht="30" customHeight="1" thickBot="1" x14ac:dyDescent="0.35">
      <c r="A27" s="36" t="s">
        <v>5</v>
      </c>
      <c r="B27" s="37">
        <v>7120651.9299999997</v>
      </c>
      <c r="C27" s="37">
        <v>6511381.3200000003</v>
      </c>
      <c r="D27" s="38">
        <v>91.44</v>
      </c>
    </row>
    <row r="28" spans="1:4" ht="30" customHeight="1" thickBot="1" x14ac:dyDescent="0.35">
      <c r="A28" s="36" t="s">
        <v>21</v>
      </c>
      <c r="B28" s="37">
        <v>6466411.04</v>
      </c>
      <c r="C28" s="37">
        <v>5846459.1600000001</v>
      </c>
      <c r="D28" s="38">
        <v>90.41</v>
      </c>
    </row>
    <row r="29" spans="1:4" ht="30" customHeight="1" thickBot="1" x14ac:dyDescent="0.35">
      <c r="A29" s="36" t="s">
        <v>27</v>
      </c>
      <c r="B29" s="37">
        <v>4886600</v>
      </c>
      <c r="C29" s="37">
        <v>4397470.24</v>
      </c>
      <c r="D29" s="38">
        <v>89.99</v>
      </c>
    </row>
    <row r="30" spans="1:4" ht="30" customHeight="1" thickBot="1" x14ac:dyDescent="0.35">
      <c r="A30" s="36" t="s">
        <v>26</v>
      </c>
      <c r="B30" s="37">
        <v>4022000</v>
      </c>
      <c r="C30" s="37">
        <v>3655581.61</v>
      </c>
      <c r="D30" s="38">
        <v>90.89</v>
      </c>
    </row>
    <row r="31" spans="1:4" ht="30" customHeight="1" thickBot="1" x14ac:dyDescent="0.35">
      <c r="A31" s="36" t="s">
        <v>93</v>
      </c>
      <c r="B31" s="37">
        <v>4000</v>
      </c>
      <c r="C31" s="37">
        <v>2737.5</v>
      </c>
      <c r="D31" s="38">
        <v>68.44</v>
      </c>
    </row>
    <row r="32" spans="1:4" ht="30" customHeight="1" thickBot="1" x14ac:dyDescent="0.35">
      <c r="A32" s="36" t="s">
        <v>89</v>
      </c>
      <c r="B32" s="37">
        <v>27000</v>
      </c>
      <c r="C32" s="37">
        <v>25356.65</v>
      </c>
      <c r="D32" s="38">
        <v>93.91</v>
      </c>
    </row>
    <row r="33" spans="1:4" ht="30" customHeight="1" thickBot="1" x14ac:dyDescent="0.35">
      <c r="A33" s="36" t="s">
        <v>87</v>
      </c>
      <c r="B33" s="37">
        <v>275000</v>
      </c>
      <c r="C33" s="37">
        <v>261739.77</v>
      </c>
      <c r="D33" s="38">
        <v>95.18</v>
      </c>
    </row>
    <row r="34" spans="1:4" ht="30" customHeight="1" thickBot="1" x14ac:dyDescent="0.35">
      <c r="A34" s="36" t="s">
        <v>88</v>
      </c>
      <c r="B34" s="37">
        <v>3700000</v>
      </c>
      <c r="C34" s="37">
        <v>3350235.19</v>
      </c>
      <c r="D34" s="38">
        <v>90.55</v>
      </c>
    </row>
    <row r="35" spans="1:4" ht="30" customHeight="1" thickBot="1" x14ac:dyDescent="0.35">
      <c r="A35" s="36" t="s">
        <v>94</v>
      </c>
      <c r="B35" s="37">
        <v>16000</v>
      </c>
      <c r="C35" s="37">
        <v>15512.5</v>
      </c>
      <c r="D35" s="38">
        <v>96.95</v>
      </c>
    </row>
    <row r="36" spans="1:4" ht="30" customHeight="1" thickBot="1" x14ac:dyDescent="0.35">
      <c r="A36" s="36" t="s">
        <v>25</v>
      </c>
      <c r="B36" s="37">
        <v>206000</v>
      </c>
      <c r="C36" s="37">
        <v>158248.87</v>
      </c>
      <c r="D36" s="38">
        <v>76.819999999999993</v>
      </c>
    </row>
    <row r="37" spans="1:4" ht="30" customHeight="1" thickBot="1" x14ac:dyDescent="0.35">
      <c r="A37" s="36" t="s">
        <v>93</v>
      </c>
      <c r="B37" s="38">
        <v>700</v>
      </c>
      <c r="C37" s="38">
        <v>375</v>
      </c>
      <c r="D37" s="38">
        <v>53.57</v>
      </c>
    </row>
    <row r="38" spans="1:4" ht="30" customHeight="1" thickBot="1" x14ac:dyDescent="0.35">
      <c r="A38" s="36" t="s">
        <v>89</v>
      </c>
      <c r="B38" s="37">
        <v>2500</v>
      </c>
      <c r="C38" s="37">
        <v>2126.73</v>
      </c>
      <c r="D38" s="38">
        <v>85.07</v>
      </c>
    </row>
    <row r="39" spans="1:4" ht="30" customHeight="1" thickBot="1" x14ac:dyDescent="0.35">
      <c r="A39" s="36" t="s">
        <v>87</v>
      </c>
      <c r="B39" s="37">
        <v>20000</v>
      </c>
      <c r="C39" s="37">
        <v>11876.72</v>
      </c>
      <c r="D39" s="38">
        <v>59.38</v>
      </c>
    </row>
    <row r="40" spans="1:4" ht="30" customHeight="1" thickBot="1" x14ac:dyDescent="0.35">
      <c r="A40" s="36" t="s">
        <v>88</v>
      </c>
      <c r="B40" s="37">
        <v>180000</v>
      </c>
      <c r="C40" s="37">
        <v>141745.42000000001</v>
      </c>
      <c r="D40" s="38">
        <v>78.75</v>
      </c>
    </row>
    <row r="41" spans="1:4" ht="30" customHeight="1" thickBot="1" x14ac:dyDescent="0.35">
      <c r="A41" s="36" t="s">
        <v>94</v>
      </c>
      <c r="B41" s="37">
        <v>2800</v>
      </c>
      <c r="C41" s="37">
        <v>2125</v>
      </c>
      <c r="D41" s="38">
        <v>75.89</v>
      </c>
    </row>
    <row r="42" spans="1:4" ht="30" customHeight="1" thickBot="1" x14ac:dyDescent="0.35">
      <c r="A42" s="36" t="s">
        <v>24</v>
      </c>
      <c r="B42" s="37">
        <v>658600</v>
      </c>
      <c r="C42" s="37">
        <v>583639.76</v>
      </c>
      <c r="D42" s="38">
        <v>88.62</v>
      </c>
    </row>
    <row r="43" spans="1:4" ht="30" customHeight="1" thickBot="1" x14ac:dyDescent="0.35">
      <c r="A43" s="36" t="s">
        <v>93</v>
      </c>
      <c r="B43" s="38">
        <v>600</v>
      </c>
      <c r="C43" s="38">
        <v>451.69</v>
      </c>
      <c r="D43" s="38">
        <v>75.28</v>
      </c>
    </row>
    <row r="44" spans="1:4" ht="30" customHeight="1" thickBot="1" x14ac:dyDescent="0.35">
      <c r="A44" s="36" t="s">
        <v>89</v>
      </c>
      <c r="B44" s="37">
        <v>5000</v>
      </c>
      <c r="C44" s="37">
        <v>4183.84</v>
      </c>
      <c r="D44" s="38">
        <v>83.68</v>
      </c>
    </row>
    <row r="45" spans="1:4" ht="30" customHeight="1" thickBot="1" x14ac:dyDescent="0.35">
      <c r="A45" s="36" t="s">
        <v>87</v>
      </c>
      <c r="B45" s="37">
        <v>50000</v>
      </c>
      <c r="C45" s="37">
        <v>43187.1</v>
      </c>
      <c r="D45" s="38">
        <v>86.37</v>
      </c>
    </row>
    <row r="46" spans="1:4" ht="30" customHeight="1" thickBot="1" x14ac:dyDescent="0.35">
      <c r="A46" s="36" t="s">
        <v>88</v>
      </c>
      <c r="B46" s="37">
        <v>600000</v>
      </c>
      <c r="C46" s="37">
        <v>533257.54</v>
      </c>
      <c r="D46" s="38">
        <v>88.88</v>
      </c>
    </row>
    <row r="47" spans="1:4" ht="30" customHeight="1" thickBot="1" x14ac:dyDescent="0.35">
      <c r="A47" s="36" t="s">
        <v>94</v>
      </c>
      <c r="B47" s="37">
        <v>3000</v>
      </c>
      <c r="C47" s="37">
        <v>2559.59</v>
      </c>
      <c r="D47" s="38">
        <v>85.32</v>
      </c>
    </row>
    <row r="48" spans="1:4" ht="30" customHeight="1" thickBot="1" x14ac:dyDescent="0.35">
      <c r="A48" s="36" t="s">
        <v>20</v>
      </c>
      <c r="B48" s="37">
        <v>1554811.04</v>
      </c>
      <c r="C48" s="37">
        <v>1425964.83</v>
      </c>
      <c r="D48" s="38">
        <v>91.71</v>
      </c>
    </row>
    <row r="49" spans="1:4" ht="30" customHeight="1" thickBot="1" x14ac:dyDescent="0.35">
      <c r="A49" s="36" t="s">
        <v>23</v>
      </c>
      <c r="B49" s="37">
        <v>441120.61</v>
      </c>
      <c r="C49" s="37">
        <v>363617.89</v>
      </c>
      <c r="D49" s="38">
        <v>82.43</v>
      </c>
    </row>
    <row r="50" spans="1:4" ht="30" customHeight="1" thickBot="1" x14ac:dyDescent="0.35">
      <c r="A50" s="36" t="s">
        <v>93</v>
      </c>
      <c r="B50" s="37">
        <v>24343.82</v>
      </c>
      <c r="C50" s="37">
        <v>24343.82</v>
      </c>
      <c r="D50" s="38">
        <v>100</v>
      </c>
    </row>
    <row r="51" spans="1:4" ht="30" customHeight="1" thickBot="1" x14ac:dyDescent="0.35">
      <c r="A51" s="36" t="s">
        <v>89</v>
      </c>
      <c r="B51" s="37">
        <v>6500</v>
      </c>
      <c r="C51" s="37">
        <v>5269.65</v>
      </c>
      <c r="D51" s="38">
        <v>81.069999999999993</v>
      </c>
    </row>
    <row r="52" spans="1:4" ht="30" customHeight="1" thickBot="1" x14ac:dyDescent="0.35">
      <c r="A52" s="36" t="s">
        <v>87</v>
      </c>
      <c r="B52" s="37">
        <v>40000</v>
      </c>
      <c r="C52" s="37">
        <v>30189.09</v>
      </c>
      <c r="D52" s="38">
        <v>75.47</v>
      </c>
    </row>
    <row r="53" spans="1:4" ht="30" customHeight="1" thickBot="1" x14ac:dyDescent="0.35">
      <c r="A53" s="36" t="s">
        <v>88</v>
      </c>
      <c r="B53" s="37">
        <v>370000</v>
      </c>
      <c r="C53" s="37">
        <v>303538.53999999998</v>
      </c>
      <c r="D53" s="38">
        <v>82.04</v>
      </c>
    </row>
    <row r="54" spans="1:4" ht="30" customHeight="1" thickBot="1" x14ac:dyDescent="0.35">
      <c r="A54" s="36" t="s">
        <v>94</v>
      </c>
      <c r="B54" s="38">
        <v>276.79000000000002</v>
      </c>
      <c r="C54" s="38">
        <v>276.79000000000002</v>
      </c>
      <c r="D54" s="38">
        <v>100</v>
      </c>
    </row>
    <row r="55" spans="1:4" ht="30" customHeight="1" thickBot="1" x14ac:dyDescent="0.35">
      <c r="A55" s="36" t="s">
        <v>19</v>
      </c>
      <c r="B55" s="37">
        <v>643879.43000000005</v>
      </c>
      <c r="C55" s="37">
        <v>604637.52</v>
      </c>
      <c r="D55" s="38">
        <v>93.91</v>
      </c>
    </row>
    <row r="56" spans="1:4" ht="30" customHeight="1" thickBot="1" x14ac:dyDescent="0.35">
      <c r="A56" s="36" t="s">
        <v>90</v>
      </c>
      <c r="B56" s="38">
        <v>399.99</v>
      </c>
      <c r="C56" s="41"/>
      <c r="D56" s="41"/>
    </row>
    <row r="57" spans="1:4" ht="30" customHeight="1" thickBot="1" x14ac:dyDescent="0.35">
      <c r="A57" s="36" t="s">
        <v>93</v>
      </c>
      <c r="B57" s="37">
        <v>359479.44</v>
      </c>
      <c r="C57" s="37">
        <v>359202.81</v>
      </c>
      <c r="D57" s="38">
        <v>99.92</v>
      </c>
    </row>
    <row r="58" spans="1:4" ht="30" customHeight="1" thickBot="1" x14ac:dyDescent="0.35">
      <c r="A58" s="36" t="s">
        <v>89</v>
      </c>
      <c r="B58" s="37">
        <v>35000</v>
      </c>
      <c r="C58" s="37">
        <v>35000</v>
      </c>
      <c r="D58" s="38">
        <v>100</v>
      </c>
    </row>
    <row r="59" spans="1:4" ht="30" customHeight="1" thickBot="1" x14ac:dyDescent="0.35">
      <c r="A59" s="36" t="s">
        <v>87</v>
      </c>
      <c r="B59" s="37">
        <v>190000</v>
      </c>
      <c r="C59" s="37">
        <v>154450.29999999999</v>
      </c>
      <c r="D59" s="38">
        <v>81.290000000000006</v>
      </c>
    </row>
    <row r="60" spans="1:4" ht="30" customHeight="1" thickBot="1" x14ac:dyDescent="0.35">
      <c r="A60" s="36" t="s">
        <v>94</v>
      </c>
      <c r="B60" s="37">
        <v>58000</v>
      </c>
      <c r="C60" s="37">
        <v>55984.41</v>
      </c>
      <c r="D60" s="38">
        <v>96.52</v>
      </c>
    </row>
    <row r="61" spans="1:4" ht="30" customHeight="1" thickBot="1" x14ac:dyDescent="0.35">
      <c r="A61" s="36" t="s">
        <v>91</v>
      </c>
      <c r="B61" s="37">
        <v>1000</v>
      </c>
      <c r="C61" s="41"/>
      <c r="D61" s="41"/>
    </row>
    <row r="62" spans="1:4" ht="30" customHeight="1" thickBot="1" x14ac:dyDescent="0.35">
      <c r="A62" s="36" t="s">
        <v>39</v>
      </c>
      <c r="B62" s="37">
        <v>407799.5</v>
      </c>
      <c r="C62" s="37">
        <v>402203.43</v>
      </c>
      <c r="D62" s="38">
        <v>98.63</v>
      </c>
    </row>
    <row r="63" spans="1:4" ht="30" customHeight="1" thickBot="1" x14ac:dyDescent="0.35">
      <c r="A63" s="36" t="s">
        <v>92</v>
      </c>
      <c r="B63" s="37">
        <v>2550</v>
      </c>
      <c r="C63" s="37">
        <v>2550</v>
      </c>
      <c r="D63" s="38">
        <v>100</v>
      </c>
    </row>
    <row r="64" spans="1:4" ht="30" customHeight="1" thickBot="1" x14ac:dyDescent="0.35">
      <c r="A64" s="36" t="s">
        <v>93</v>
      </c>
      <c r="B64" s="37">
        <v>318249.5</v>
      </c>
      <c r="C64" s="37">
        <v>318249.5</v>
      </c>
      <c r="D64" s="38">
        <v>100</v>
      </c>
    </row>
    <row r="65" spans="1:4" ht="30" customHeight="1" thickBot="1" x14ac:dyDescent="0.35">
      <c r="A65" s="36" t="s">
        <v>89</v>
      </c>
      <c r="B65" s="37">
        <v>11000</v>
      </c>
      <c r="C65" s="37">
        <v>9534.35</v>
      </c>
      <c r="D65" s="38">
        <v>86.68</v>
      </c>
    </row>
    <row r="66" spans="1:4" ht="30" customHeight="1" thickBot="1" x14ac:dyDescent="0.35">
      <c r="A66" s="36" t="s">
        <v>87</v>
      </c>
      <c r="B66" s="37">
        <v>76000</v>
      </c>
      <c r="C66" s="37">
        <v>71869.58</v>
      </c>
      <c r="D66" s="38">
        <v>94.57</v>
      </c>
    </row>
    <row r="67" spans="1:4" ht="30" customHeight="1" thickBot="1" x14ac:dyDescent="0.35">
      <c r="A67" s="36" t="s">
        <v>29</v>
      </c>
      <c r="B67" s="37">
        <v>62011.5</v>
      </c>
      <c r="C67" s="37">
        <v>55505.99</v>
      </c>
      <c r="D67" s="38">
        <v>89.51</v>
      </c>
    </row>
    <row r="68" spans="1:4" ht="30" customHeight="1" thickBot="1" x14ac:dyDescent="0.35">
      <c r="A68" s="36" t="s">
        <v>92</v>
      </c>
      <c r="B68" s="37">
        <v>1659.7</v>
      </c>
      <c r="C68" s="37">
        <v>1659.7</v>
      </c>
      <c r="D68" s="38">
        <v>100</v>
      </c>
    </row>
    <row r="69" spans="1:4" ht="30" customHeight="1" thickBot="1" x14ac:dyDescent="0.35">
      <c r="A69" s="36" t="s">
        <v>93</v>
      </c>
      <c r="B69" s="37">
        <v>10351.799999999999</v>
      </c>
      <c r="C69" s="37">
        <v>10351.799999999999</v>
      </c>
      <c r="D69" s="38">
        <v>100</v>
      </c>
    </row>
    <row r="70" spans="1:4" ht="30" customHeight="1" thickBot="1" x14ac:dyDescent="0.35">
      <c r="A70" s="36" t="s">
        <v>89</v>
      </c>
      <c r="B70" s="37">
        <v>13000</v>
      </c>
      <c r="C70" s="37">
        <v>11828.75</v>
      </c>
      <c r="D70" s="38">
        <v>90.99</v>
      </c>
    </row>
    <row r="71" spans="1:4" ht="30" customHeight="1" thickBot="1" x14ac:dyDescent="0.35">
      <c r="A71" s="36" t="s">
        <v>87</v>
      </c>
      <c r="B71" s="37">
        <v>17000</v>
      </c>
      <c r="C71" s="37">
        <v>14210.42</v>
      </c>
      <c r="D71" s="38">
        <v>83.59</v>
      </c>
    </row>
    <row r="72" spans="1:4" ht="30" customHeight="1" thickBot="1" x14ac:dyDescent="0.35">
      <c r="A72" s="36" t="s">
        <v>88</v>
      </c>
      <c r="B72" s="37">
        <v>20000</v>
      </c>
      <c r="C72" s="37">
        <v>17455.32</v>
      </c>
      <c r="D72" s="38">
        <v>87.28</v>
      </c>
    </row>
    <row r="73" spans="1:4" ht="30" customHeight="1" thickBot="1" x14ac:dyDescent="0.35">
      <c r="A73" s="36" t="s">
        <v>43</v>
      </c>
      <c r="B73" s="37">
        <v>5000</v>
      </c>
      <c r="C73" s="37">
        <v>5000</v>
      </c>
      <c r="D73" s="38">
        <v>100</v>
      </c>
    </row>
    <row r="74" spans="1:4" ht="30" customHeight="1" thickBot="1" x14ac:dyDescent="0.35">
      <c r="A74" s="36" t="s">
        <v>42</v>
      </c>
      <c r="B74" s="37">
        <v>5000</v>
      </c>
      <c r="C74" s="37">
        <v>5000</v>
      </c>
      <c r="D74" s="38">
        <v>100</v>
      </c>
    </row>
    <row r="75" spans="1:4" ht="30" customHeight="1" thickBot="1" x14ac:dyDescent="0.35">
      <c r="A75" s="36" t="s">
        <v>93</v>
      </c>
      <c r="B75" s="37">
        <v>5000</v>
      </c>
      <c r="C75" s="37">
        <v>5000</v>
      </c>
      <c r="D75" s="38">
        <v>100</v>
      </c>
    </row>
    <row r="76" spans="1:4" ht="30" customHeight="1" thickBot="1" x14ac:dyDescent="0.35">
      <c r="A76" s="36" t="s">
        <v>38</v>
      </c>
      <c r="B76" s="37">
        <v>20000</v>
      </c>
      <c r="C76" s="37">
        <v>18024.09</v>
      </c>
      <c r="D76" s="38">
        <v>90.12</v>
      </c>
    </row>
    <row r="77" spans="1:4" ht="30" customHeight="1" thickBot="1" x14ac:dyDescent="0.35">
      <c r="A77" s="36" t="s">
        <v>37</v>
      </c>
      <c r="B77" s="37">
        <v>20000</v>
      </c>
      <c r="C77" s="37">
        <v>18024.09</v>
      </c>
      <c r="D77" s="38">
        <v>90.12</v>
      </c>
    </row>
    <row r="78" spans="1:4" ht="30" customHeight="1" thickBot="1" x14ac:dyDescent="0.35">
      <c r="A78" s="36" t="s">
        <v>87</v>
      </c>
      <c r="B78" s="37">
        <v>20000</v>
      </c>
      <c r="C78" s="37">
        <v>18024.09</v>
      </c>
      <c r="D78" s="38">
        <v>90.12</v>
      </c>
    </row>
    <row r="79" spans="1:4" ht="30" customHeight="1" thickBot="1" x14ac:dyDescent="0.35">
      <c r="A79" s="36" t="s">
        <v>36</v>
      </c>
      <c r="B79" s="37">
        <v>654240.89</v>
      </c>
      <c r="C79" s="37">
        <v>643655.91</v>
      </c>
      <c r="D79" s="38">
        <v>98.38</v>
      </c>
    </row>
    <row r="80" spans="1:4" ht="30" customHeight="1" thickBot="1" x14ac:dyDescent="0.35">
      <c r="A80" s="36" t="s">
        <v>35</v>
      </c>
      <c r="B80" s="37">
        <v>140000</v>
      </c>
      <c r="C80" s="37">
        <v>129725.02</v>
      </c>
      <c r="D80" s="38">
        <v>92.66</v>
      </c>
    </row>
    <row r="81" spans="1:4" ht="30" customHeight="1" thickBot="1" x14ac:dyDescent="0.35">
      <c r="A81" s="36" t="s">
        <v>34</v>
      </c>
      <c r="B81" s="37">
        <v>70000</v>
      </c>
      <c r="C81" s="37">
        <v>67739</v>
      </c>
      <c r="D81" s="38">
        <v>96.77</v>
      </c>
    </row>
    <row r="82" spans="1:4" ht="30" customHeight="1" thickBot="1" x14ac:dyDescent="0.35">
      <c r="A82" s="36" t="s">
        <v>87</v>
      </c>
      <c r="B82" s="37">
        <v>70000</v>
      </c>
      <c r="C82" s="37">
        <v>67739</v>
      </c>
      <c r="D82" s="38">
        <v>96.77</v>
      </c>
    </row>
    <row r="83" spans="1:4" ht="30" customHeight="1" thickBot="1" x14ac:dyDescent="0.35">
      <c r="A83" s="36" t="s">
        <v>33</v>
      </c>
      <c r="B83" s="37">
        <v>70000</v>
      </c>
      <c r="C83" s="37">
        <v>61986.02</v>
      </c>
      <c r="D83" s="38">
        <v>88.55</v>
      </c>
    </row>
    <row r="84" spans="1:4" ht="30" customHeight="1" thickBot="1" x14ac:dyDescent="0.35">
      <c r="A84" s="36" t="s">
        <v>87</v>
      </c>
      <c r="B84" s="37">
        <v>70000</v>
      </c>
      <c r="C84" s="37">
        <v>61986.02</v>
      </c>
      <c r="D84" s="38">
        <v>88.55</v>
      </c>
    </row>
    <row r="85" spans="1:4" ht="30" customHeight="1" thickBot="1" x14ac:dyDescent="0.35">
      <c r="A85" s="36" t="s">
        <v>32</v>
      </c>
      <c r="B85" s="37">
        <v>514240.89</v>
      </c>
      <c r="C85" s="37">
        <v>513930.89</v>
      </c>
      <c r="D85" s="38">
        <v>99.94</v>
      </c>
    </row>
    <row r="86" spans="1:4" ht="30" customHeight="1" thickBot="1" x14ac:dyDescent="0.35">
      <c r="A86" s="36" t="s">
        <v>31</v>
      </c>
      <c r="B86" s="37">
        <v>514240.89</v>
      </c>
      <c r="C86" s="37">
        <v>513930.89</v>
      </c>
      <c r="D86" s="38">
        <v>99.94</v>
      </c>
    </row>
    <row r="87" spans="1:4" ht="30" customHeight="1" thickBot="1" x14ac:dyDescent="0.35">
      <c r="A87" s="36" t="s">
        <v>93</v>
      </c>
      <c r="B87" s="37">
        <v>329240.89</v>
      </c>
      <c r="C87" s="37">
        <v>329240.89</v>
      </c>
      <c r="D87" s="38">
        <v>100</v>
      </c>
    </row>
    <row r="88" spans="1:4" ht="30" customHeight="1" thickBot="1" x14ac:dyDescent="0.35">
      <c r="A88" s="36" t="s">
        <v>87</v>
      </c>
      <c r="B88" s="37">
        <v>185000</v>
      </c>
      <c r="C88" s="37">
        <v>184690</v>
      </c>
      <c r="D88" s="38">
        <v>99.83</v>
      </c>
    </row>
    <row r="89" spans="1:4" ht="30" customHeight="1" thickBot="1" x14ac:dyDescent="0.35">
      <c r="A89" s="36" t="s">
        <v>6</v>
      </c>
      <c r="B89" s="37">
        <v>7120651.9299999997</v>
      </c>
      <c r="C89" s="37">
        <v>6490115.0700000003</v>
      </c>
      <c r="D89" s="38">
        <v>91.14</v>
      </c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:C2"/>
    </sheetView>
  </sheetViews>
  <sheetFormatPr defaultRowHeight="14.4" x14ac:dyDescent="0.3"/>
  <cols>
    <col min="1" max="1" width="34.6640625" customWidth="1"/>
    <col min="2" max="2" width="26" customWidth="1"/>
    <col min="3" max="3" width="22" customWidth="1"/>
  </cols>
  <sheetData>
    <row r="1" spans="1:4" x14ac:dyDescent="0.3">
      <c r="A1" s="9"/>
      <c r="B1" s="9"/>
      <c r="C1" s="9"/>
    </row>
    <row r="2" spans="1:4" ht="27.6" customHeight="1" x14ac:dyDescent="0.35">
      <c r="A2" s="50" t="s">
        <v>61</v>
      </c>
      <c r="B2" s="50"/>
      <c r="C2" s="50"/>
    </row>
    <row r="3" spans="1:4" ht="18" customHeight="1" x14ac:dyDescent="0.3">
      <c r="A3" s="51"/>
      <c r="B3" s="51"/>
      <c r="C3" s="51"/>
    </row>
    <row r="4" spans="1:4" ht="18" customHeight="1" x14ac:dyDescent="0.3">
      <c r="A4" s="10" t="s">
        <v>9</v>
      </c>
      <c r="B4" s="10"/>
      <c r="C4" s="10"/>
    </row>
    <row r="5" spans="1:4" ht="18" customHeight="1" x14ac:dyDescent="0.3">
      <c r="A5" s="10" t="s">
        <v>18</v>
      </c>
      <c r="B5" s="10"/>
      <c r="C5" s="10"/>
    </row>
    <row r="6" spans="1:4" ht="18.600000000000001" thickBot="1" x14ac:dyDescent="0.4">
      <c r="A6" s="11"/>
      <c r="B6" s="11"/>
      <c r="C6" s="11"/>
    </row>
    <row r="7" spans="1:4" ht="21" thickBot="1" x14ac:dyDescent="0.35">
      <c r="A7" s="8" t="s">
        <v>0</v>
      </c>
      <c r="B7" s="8" t="s">
        <v>1</v>
      </c>
      <c r="C7" s="8" t="s">
        <v>2</v>
      </c>
      <c r="D7" s="1" t="s">
        <v>3</v>
      </c>
    </row>
    <row r="8" spans="1:4" x14ac:dyDescent="0.3">
      <c r="A8" s="2" t="s">
        <v>13</v>
      </c>
      <c r="B8" s="3">
        <v>7120651.9299999997</v>
      </c>
      <c r="C8" s="3">
        <v>6490115.0700000003</v>
      </c>
      <c r="D8" s="4">
        <v>91.14</v>
      </c>
    </row>
    <row r="9" spans="1:4" x14ac:dyDescent="0.3">
      <c r="A9" s="5" t="s">
        <v>14</v>
      </c>
      <c r="B9" s="6">
        <v>7120651.9299999997</v>
      </c>
      <c r="C9" s="6">
        <v>6490115.0700000003</v>
      </c>
      <c r="D9" s="7">
        <v>91.14</v>
      </c>
    </row>
    <row r="10" spans="1:4" x14ac:dyDescent="0.3">
      <c r="A10" s="2" t="s">
        <v>15</v>
      </c>
      <c r="B10" s="3">
        <v>811000</v>
      </c>
      <c r="C10" s="3">
        <v>742952.98</v>
      </c>
      <c r="D10" s="4">
        <v>91.61</v>
      </c>
    </row>
    <row r="11" spans="1:4" x14ac:dyDescent="0.3">
      <c r="A11" s="2" t="s">
        <v>16</v>
      </c>
      <c r="B11" s="3">
        <v>6197182.5</v>
      </c>
      <c r="C11" s="3">
        <v>5642194.8399999999</v>
      </c>
      <c r="D11" s="4">
        <v>91.04</v>
      </c>
    </row>
    <row r="12" spans="1:4" x14ac:dyDescent="0.3">
      <c r="A12" s="2" t="s">
        <v>17</v>
      </c>
      <c r="B12" s="3">
        <v>112469.43</v>
      </c>
      <c r="C12" s="3">
        <v>104967.25</v>
      </c>
      <c r="D12" s="4">
        <v>93.33</v>
      </c>
    </row>
  </sheetData>
  <mergeCells count="3">
    <mergeCell ref="A5:C5"/>
    <mergeCell ref="A4:C4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"/>
  <sheetViews>
    <sheetView workbookViewId="0">
      <selection activeCell="E13" sqref="E13"/>
    </sheetView>
  </sheetViews>
  <sheetFormatPr defaultRowHeight="14.4" x14ac:dyDescent="0.3"/>
  <cols>
    <col min="1" max="1" width="34.77734375" customWidth="1"/>
    <col min="2" max="2" width="20.21875" customWidth="1"/>
    <col min="3" max="3" width="20.109375" customWidth="1"/>
  </cols>
  <sheetData>
    <row r="2" spans="1:7" ht="18" x14ac:dyDescent="0.35">
      <c r="A2" s="15" t="s">
        <v>61</v>
      </c>
      <c r="B2" s="15"/>
      <c r="C2" s="15"/>
      <c r="D2" s="15"/>
      <c r="E2" s="15"/>
      <c r="F2" s="15"/>
    </row>
    <row r="3" spans="1:7" ht="18" x14ac:dyDescent="0.35">
      <c r="A3" s="14"/>
      <c r="B3" s="14"/>
      <c r="C3" s="14"/>
      <c r="D3" s="14"/>
      <c r="E3" s="14"/>
      <c r="F3" s="14"/>
    </row>
    <row r="4" spans="1:7" ht="18" x14ac:dyDescent="0.35">
      <c r="A4" s="15" t="s">
        <v>9</v>
      </c>
      <c r="B4" s="15"/>
      <c r="C4" s="15"/>
      <c r="D4" s="15"/>
      <c r="E4" s="15"/>
      <c r="F4" s="47"/>
    </row>
    <row r="5" spans="1:7" ht="18" x14ac:dyDescent="0.3">
      <c r="A5" s="49" t="s">
        <v>50</v>
      </c>
      <c r="B5" s="49"/>
      <c r="C5" s="49"/>
      <c r="D5" s="49"/>
      <c r="E5" s="49"/>
      <c r="F5" s="49"/>
      <c r="G5" s="49"/>
    </row>
    <row r="6" spans="1:7" ht="15" thickBot="1" x14ac:dyDescent="0.35"/>
    <row r="7" spans="1:7" ht="16.2" thickBot="1" x14ac:dyDescent="0.35">
      <c r="A7" s="16" t="s">
        <v>0</v>
      </c>
      <c r="B7" s="17" t="s">
        <v>1</v>
      </c>
      <c r="C7" s="18" t="s">
        <v>2</v>
      </c>
      <c r="D7" s="18" t="s">
        <v>85</v>
      </c>
    </row>
    <row r="8" spans="1:7" ht="27" thickBot="1" x14ac:dyDescent="0.35">
      <c r="A8" s="19" t="s">
        <v>49</v>
      </c>
      <c r="B8" s="20">
        <v>7120651.9299999997</v>
      </c>
      <c r="C8" s="20">
        <v>6490115.0700000003</v>
      </c>
      <c r="D8" s="21">
        <v>91.14</v>
      </c>
    </row>
    <row r="9" spans="1:7" ht="30" customHeight="1" thickBot="1" x14ac:dyDescent="0.35">
      <c r="A9" s="22" t="s">
        <v>48</v>
      </c>
      <c r="B9" s="23">
        <v>7120651.9299999997</v>
      </c>
      <c r="C9" s="23">
        <v>6490115.0700000003</v>
      </c>
      <c r="D9" s="24">
        <v>91.14</v>
      </c>
    </row>
    <row r="10" spans="1:7" ht="30" customHeight="1" thickBot="1" x14ac:dyDescent="0.35">
      <c r="A10" s="25" t="s">
        <v>47</v>
      </c>
      <c r="B10" s="26">
        <v>7120651.9299999997</v>
      </c>
      <c r="C10" s="26">
        <v>6490115.0700000003</v>
      </c>
      <c r="D10" s="27">
        <v>91.14</v>
      </c>
    </row>
    <row r="11" spans="1:7" ht="30" customHeight="1" thickBot="1" x14ac:dyDescent="0.35">
      <c r="A11" s="35" t="s">
        <v>46</v>
      </c>
      <c r="B11" s="28">
        <v>4209.7</v>
      </c>
      <c r="C11" s="28">
        <v>4209.7</v>
      </c>
      <c r="D11" s="29">
        <v>100</v>
      </c>
    </row>
    <row r="12" spans="1:7" ht="30" customHeight="1" thickBot="1" x14ac:dyDescent="0.35">
      <c r="A12" s="36" t="s">
        <v>21</v>
      </c>
      <c r="B12" s="37">
        <v>4209.7</v>
      </c>
      <c r="C12" s="37">
        <v>4209.7</v>
      </c>
      <c r="D12" s="38">
        <v>100</v>
      </c>
    </row>
    <row r="13" spans="1:7" ht="30" customHeight="1" thickBot="1" x14ac:dyDescent="0.35">
      <c r="A13" s="36" t="s">
        <v>20</v>
      </c>
      <c r="B13" s="37">
        <v>4209.7</v>
      </c>
      <c r="C13" s="37">
        <v>4209.7</v>
      </c>
      <c r="D13" s="38">
        <v>100</v>
      </c>
    </row>
    <row r="14" spans="1:7" ht="30" customHeight="1" thickBot="1" x14ac:dyDescent="0.35">
      <c r="A14" s="32" t="s">
        <v>39</v>
      </c>
      <c r="B14" s="33">
        <v>2550</v>
      </c>
      <c r="C14" s="33">
        <v>2550</v>
      </c>
      <c r="D14" s="34">
        <v>100</v>
      </c>
    </row>
    <row r="15" spans="1:7" ht="30" customHeight="1" thickBot="1" x14ac:dyDescent="0.35">
      <c r="A15" s="32" t="s">
        <v>29</v>
      </c>
      <c r="B15" s="33">
        <v>1659.7</v>
      </c>
      <c r="C15" s="33">
        <v>1659.7</v>
      </c>
      <c r="D15" s="34">
        <v>100</v>
      </c>
    </row>
    <row r="16" spans="1:7" ht="30" customHeight="1" thickBot="1" x14ac:dyDescent="0.35">
      <c r="A16" s="35" t="s">
        <v>45</v>
      </c>
      <c r="B16" s="29">
        <v>399.99</v>
      </c>
      <c r="C16" s="29">
        <v>0</v>
      </c>
      <c r="D16" s="29">
        <v>0</v>
      </c>
    </row>
    <row r="17" spans="1:4" ht="30" customHeight="1" thickBot="1" x14ac:dyDescent="0.35">
      <c r="A17" s="36" t="s">
        <v>21</v>
      </c>
      <c r="B17" s="38">
        <v>399.99</v>
      </c>
      <c r="C17" s="41"/>
      <c r="D17" s="41"/>
    </row>
    <row r="18" spans="1:4" ht="30" customHeight="1" thickBot="1" x14ac:dyDescent="0.35">
      <c r="A18" s="36" t="s">
        <v>20</v>
      </c>
      <c r="B18" s="38">
        <v>399.99</v>
      </c>
      <c r="C18" s="41"/>
      <c r="D18" s="41"/>
    </row>
    <row r="19" spans="1:4" ht="30" customHeight="1" thickBot="1" x14ac:dyDescent="0.35">
      <c r="A19" s="32" t="s">
        <v>19</v>
      </c>
      <c r="B19" s="34">
        <v>399.99</v>
      </c>
      <c r="C19" s="34">
        <v>0</v>
      </c>
      <c r="D19" s="34">
        <v>0</v>
      </c>
    </row>
    <row r="20" spans="1:4" ht="30" customHeight="1" thickBot="1" x14ac:dyDescent="0.35">
      <c r="A20" s="35" t="s">
        <v>44</v>
      </c>
      <c r="B20" s="28">
        <v>1051965.45</v>
      </c>
      <c r="C20" s="28">
        <v>1049953.01</v>
      </c>
      <c r="D20" s="29">
        <v>99.81</v>
      </c>
    </row>
    <row r="21" spans="1:4" ht="30" customHeight="1" thickBot="1" x14ac:dyDescent="0.35">
      <c r="A21" s="36" t="s">
        <v>21</v>
      </c>
      <c r="B21" s="37">
        <v>722724.56</v>
      </c>
      <c r="C21" s="37">
        <v>720712.12</v>
      </c>
      <c r="D21" s="38">
        <v>99.72</v>
      </c>
    </row>
    <row r="22" spans="1:4" ht="30" customHeight="1" thickBot="1" x14ac:dyDescent="0.35">
      <c r="A22" s="36" t="s">
        <v>27</v>
      </c>
      <c r="B22" s="37">
        <v>5300</v>
      </c>
      <c r="C22" s="37">
        <v>3564.19</v>
      </c>
      <c r="D22" s="38">
        <v>67.25</v>
      </c>
    </row>
    <row r="23" spans="1:4" ht="30" customHeight="1" thickBot="1" x14ac:dyDescent="0.35">
      <c r="A23" s="32" t="s">
        <v>26</v>
      </c>
      <c r="B23" s="33">
        <v>4000</v>
      </c>
      <c r="C23" s="33">
        <v>2737.5</v>
      </c>
      <c r="D23" s="34">
        <v>68.44</v>
      </c>
    </row>
    <row r="24" spans="1:4" ht="30" customHeight="1" thickBot="1" x14ac:dyDescent="0.35">
      <c r="A24" s="32" t="s">
        <v>25</v>
      </c>
      <c r="B24" s="34">
        <v>700</v>
      </c>
      <c r="C24" s="34">
        <v>375</v>
      </c>
      <c r="D24" s="34">
        <v>53.57</v>
      </c>
    </row>
    <row r="25" spans="1:4" ht="30" customHeight="1" thickBot="1" x14ac:dyDescent="0.35">
      <c r="A25" s="32" t="s">
        <v>24</v>
      </c>
      <c r="B25" s="34">
        <v>600</v>
      </c>
      <c r="C25" s="34">
        <v>451.69</v>
      </c>
      <c r="D25" s="34">
        <v>75.28</v>
      </c>
    </row>
    <row r="26" spans="1:4" ht="30" customHeight="1" thickBot="1" x14ac:dyDescent="0.35">
      <c r="A26" s="36" t="s">
        <v>20</v>
      </c>
      <c r="B26" s="37">
        <v>712424.56</v>
      </c>
      <c r="C26" s="37">
        <v>712147.93</v>
      </c>
      <c r="D26" s="38">
        <v>99.96</v>
      </c>
    </row>
    <row r="27" spans="1:4" ht="30" customHeight="1" thickBot="1" x14ac:dyDescent="0.35">
      <c r="A27" s="32" t="s">
        <v>23</v>
      </c>
      <c r="B27" s="33">
        <v>24343.82</v>
      </c>
      <c r="C27" s="33">
        <v>24343.82</v>
      </c>
      <c r="D27" s="34">
        <v>100</v>
      </c>
    </row>
    <row r="28" spans="1:4" ht="30" customHeight="1" thickBot="1" x14ac:dyDescent="0.35">
      <c r="A28" s="32" t="s">
        <v>19</v>
      </c>
      <c r="B28" s="33">
        <v>359479.44</v>
      </c>
      <c r="C28" s="33">
        <v>359202.81</v>
      </c>
      <c r="D28" s="34">
        <v>99.92</v>
      </c>
    </row>
    <row r="29" spans="1:4" ht="30" customHeight="1" thickBot="1" x14ac:dyDescent="0.35">
      <c r="A29" s="32" t="s">
        <v>39</v>
      </c>
      <c r="B29" s="33">
        <v>318249.5</v>
      </c>
      <c r="C29" s="33">
        <v>318249.5</v>
      </c>
      <c r="D29" s="34">
        <v>100</v>
      </c>
    </row>
    <row r="30" spans="1:4" ht="30" customHeight="1" thickBot="1" x14ac:dyDescent="0.35">
      <c r="A30" s="32" t="s">
        <v>29</v>
      </c>
      <c r="B30" s="33">
        <v>10351.799999999999</v>
      </c>
      <c r="C30" s="33">
        <v>10351.799999999999</v>
      </c>
      <c r="D30" s="34">
        <v>100</v>
      </c>
    </row>
    <row r="31" spans="1:4" ht="30" customHeight="1" thickBot="1" x14ac:dyDescent="0.35">
      <c r="A31" s="36" t="s">
        <v>43</v>
      </c>
      <c r="B31" s="37">
        <v>5000</v>
      </c>
      <c r="C31" s="37">
        <v>5000</v>
      </c>
      <c r="D31" s="38">
        <v>100</v>
      </c>
    </row>
    <row r="32" spans="1:4" ht="30" customHeight="1" thickBot="1" x14ac:dyDescent="0.35">
      <c r="A32" s="32" t="s">
        <v>42</v>
      </c>
      <c r="B32" s="33">
        <v>5000</v>
      </c>
      <c r="C32" s="33">
        <v>5000</v>
      </c>
      <c r="D32" s="34">
        <v>100</v>
      </c>
    </row>
    <row r="33" spans="1:4" ht="30" customHeight="1" thickBot="1" x14ac:dyDescent="0.35">
      <c r="A33" s="36" t="s">
        <v>36</v>
      </c>
      <c r="B33" s="37">
        <v>329240.89</v>
      </c>
      <c r="C33" s="37">
        <v>329240.89</v>
      </c>
      <c r="D33" s="38">
        <v>100</v>
      </c>
    </row>
    <row r="34" spans="1:4" ht="30" customHeight="1" thickBot="1" x14ac:dyDescent="0.35">
      <c r="A34" s="36" t="s">
        <v>32</v>
      </c>
      <c r="B34" s="37">
        <v>329240.89</v>
      </c>
      <c r="C34" s="37">
        <v>329240.89</v>
      </c>
      <c r="D34" s="38">
        <v>100</v>
      </c>
    </row>
    <row r="35" spans="1:4" ht="30" customHeight="1" thickBot="1" x14ac:dyDescent="0.35">
      <c r="A35" s="32" t="s">
        <v>31</v>
      </c>
      <c r="B35" s="33">
        <v>329240.89</v>
      </c>
      <c r="C35" s="33">
        <v>329240.89</v>
      </c>
      <c r="D35" s="34">
        <v>100</v>
      </c>
    </row>
    <row r="36" spans="1:4" ht="30" customHeight="1" thickBot="1" x14ac:dyDescent="0.35">
      <c r="A36" s="35" t="s">
        <v>41</v>
      </c>
      <c r="B36" s="28">
        <v>100000</v>
      </c>
      <c r="C36" s="28">
        <v>93299.97</v>
      </c>
      <c r="D36" s="29">
        <v>93.3</v>
      </c>
    </row>
    <row r="37" spans="1:4" ht="30" customHeight="1" thickBot="1" x14ac:dyDescent="0.35">
      <c r="A37" s="36" t="s">
        <v>21</v>
      </c>
      <c r="B37" s="37">
        <v>100000</v>
      </c>
      <c r="C37" s="37">
        <v>93299.97</v>
      </c>
      <c r="D37" s="38">
        <v>93.3</v>
      </c>
    </row>
    <row r="38" spans="1:4" ht="30" customHeight="1" thickBot="1" x14ac:dyDescent="0.35">
      <c r="A38" s="36" t="s">
        <v>27</v>
      </c>
      <c r="B38" s="37">
        <v>34500</v>
      </c>
      <c r="C38" s="37">
        <v>31667.22</v>
      </c>
      <c r="D38" s="38">
        <v>91.79</v>
      </c>
    </row>
    <row r="39" spans="1:4" ht="30" customHeight="1" thickBot="1" x14ac:dyDescent="0.35">
      <c r="A39" s="32" t="s">
        <v>26</v>
      </c>
      <c r="B39" s="33">
        <v>27000</v>
      </c>
      <c r="C39" s="33">
        <v>25356.65</v>
      </c>
      <c r="D39" s="34">
        <v>93.91</v>
      </c>
    </row>
    <row r="40" spans="1:4" ht="30" customHeight="1" thickBot="1" x14ac:dyDescent="0.35">
      <c r="A40" s="32" t="s">
        <v>25</v>
      </c>
      <c r="B40" s="33">
        <v>2500</v>
      </c>
      <c r="C40" s="33">
        <v>2126.73</v>
      </c>
      <c r="D40" s="34">
        <v>85.07</v>
      </c>
    </row>
    <row r="41" spans="1:4" ht="30" customHeight="1" thickBot="1" x14ac:dyDescent="0.35">
      <c r="A41" s="32" t="s">
        <v>24</v>
      </c>
      <c r="B41" s="33">
        <v>5000</v>
      </c>
      <c r="C41" s="33">
        <v>4183.84</v>
      </c>
      <c r="D41" s="34">
        <v>83.68</v>
      </c>
    </row>
    <row r="42" spans="1:4" ht="30" customHeight="1" thickBot="1" x14ac:dyDescent="0.35">
      <c r="A42" s="36" t="s">
        <v>20</v>
      </c>
      <c r="B42" s="37">
        <v>65500</v>
      </c>
      <c r="C42" s="37">
        <v>61632.75</v>
      </c>
      <c r="D42" s="38">
        <v>94.1</v>
      </c>
    </row>
    <row r="43" spans="1:4" ht="30" customHeight="1" thickBot="1" x14ac:dyDescent="0.35">
      <c r="A43" s="32" t="s">
        <v>23</v>
      </c>
      <c r="B43" s="33">
        <v>6500</v>
      </c>
      <c r="C43" s="33">
        <v>5269.65</v>
      </c>
      <c r="D43" s="34">
        <v>81.069999999999993</v>
      </c>
    </row>
    <row r="44" spans="1:4" ht="30" customHeight="1" thickBot="1" x14ac:dyDescent="0.35">
      <c r="A44" s="32" t="s">
        <v>19</v>
      </c>
      <c r="B44" s="33">
        <v>35000</v>
      </c>
      <c r="C44" s="33">
        <v>35000</v>
      </c>
      <c r="D44" s="34">
        <v>100</v>
      </c>
    </row>
    <row r="45" spans="1:4" ht="30" customHeight="1" thickBot="1" x14ac:dyDescent="0.35">
      <c r="A45" s="32" t="s">
        <v>39</v>
      </c>
      <c r="B45" s="33">
        <v>11000</v>
      </c>
      <c r="C45" s="33">
        <v>9534.35</v>
      </c>
      <c r="D45" s="34">
        <v>86.68</v>
      </c>
    </row>
    <row r="46" spans="1:4" ht="30" customHeight="1" thickBot="1" x14ac:dyDescent="0.35">
      <c r="A46" s="32" t="s">
        <v>29</v>
      </c>
      <c r="B46" s="33">
        <v>13000</v>
      </c>
      <c r="C46" s="33">
        <v>11828.75</v>
      </c>
      <c r="D46" s="34">
        <v>90.99</v>
      </c>
    </row>
    <row r="47" spans="1:4" ht="41.4" customHeight="1" thickBot="1" x14ac:dyDescent="0.35">
      <c r="A47" s="35" t="s">
        <v>40</v>
      </c>
      <c r="B47" s="28">
        <v>1013000</v>
      </c>
      <c r="C47" s="28">
        <v>919962.09</v>
      </c>
      <c r="D47" s="29">
        <v>90.82</v>
      </c>
    </row>
    <row r="48" spans="1:4" ht="30" customHeight="1" thickBot="1" x14ac:dyDescent="0.35">
      <c r="A48" s="36" t="s">
        <v>21</v>
      </c>
      <c r="B48" s="37">
        <v>688000</v>
      </c>
      <c r="C48" s="37">
        <v>605547.06999999995</v>
      </c>
      <c r="D48" s="38">
        <v>88.02</v>
      </c>
    </row>
    <row r="49" spans="1:4" ht="30" customHeight="1" thickBot="1" x14ac:dyDescent="0.35">
      <c r="A49" s="36" t="s">
        <v>27</v>
      </c>
      <c r="B49" s="37">
        <v>345000</v>
      </c>
      <c r="C49" s="37">
        <v>316803.59000000003</v>
      </c>
      <c r="D49" s="38">
        <v>91.83</v>
      </c>
    </row>
    <row r="50" spans="1:4" ht="30" customHeight="1" thickBot="1" x14ac:dyDescent="0.35">
      <c r="A50" s="32" t="s">
        <v>26</v>
      </c>
      <c r="B50" s="33">
        <v>275000</v>
      </c>
      <c r="C50" s="33">
        <v>261739.77</v>
      </c>
      <c r="D50" s="34">
        <v>95.18</v>
      </c>
    </row>
    <row r="51" spans="1:4" ht="30" customHeight="1" thickBot="1" x14ac:dyDescent="0.35">
      <c r="A51" s="32" t="s">
        <v>25</v>
      </c>
      <c r="B51" s="33">
        <v>20000</v>
      </c>
      <c r="C51" s="33">
        <v>11876.72</v>
      </c>
      <c r="D51" s="34">
        <v>59.38</v>
      </c>
    </row>
    <row r="52" spans="1:4" ht="30" customHeight="1" thickBot="1" x14ac:dyDescent="0.35">
      <c r="A52" s="32" t="s">
        <v>24</v>
      </c>
      <c r="B52" s="33">
        <v>50000</v>
      </c>
      <c r="C52" s="33">
        <v>43187.1</v>
      </c>
      <c r="D52" s="34">
        <v>86.37</v>
      </c>
    </row>
    <row r="53" spans="1:4" ht="30" customHeight="1" thickBot="1" x14ac:dyDescent="0.35">
      <c r="A53" s="36" t="s">
        <v>20</v>
      </c>
      <c r="B53" s="37">
        <v>323000</v>
      </c>
      <c r="C53" s="37">
        <v>270719.39</v>
      </c>
      <c r="D53" s="38">
        <v>83.81</v>
      </c>
    </row>
    <row r="54" spans="1:4" ht="30" customHeight="1" thickBot="1" x14ac:dyDescent="0.35">
      <c r="A54" s="32" t="s">
        <v>23</v>
      </c>
      <c r="B54" s="33">
        <v>40000</v>
      </c>
      <c r="C54" s="33">
        <v>30189.09</v>
      </c>
      <c r="D54" s="34">
        <v>75.47</v>
      </c>
    </row>
    <row r="55" spans="1:4" ht="30" customHeight="1" thickBot="1" x14ac:dyDescent="0.35">
      <c r="A55" s="32" t="s">
        <v>19</v>
      </c>
      <c r="B55" s="33">
        <v>190000</v>
      </c>
      <c r="C55" s="33">
        <v>154450.29999999999</v>
      </c>
      <c r="D55" s="34">
        <v>81.290000000000006</v>
      </c>
    </row>
    <row r="56" spans="1:4" ht="30" customHeight="1" thickBot="1" x14ac:dyDescent="0.35">
      <c r="A56" s="32" t="s">
        <v>39</v>
      </c>
      <c r="B56" s="33">
        <v>76000</v>
      </c>
      <c r="C56" s="33">
        <v>71869.58</v>
      </c>
      <c r="D56" s="34">
        <v>94.57</v>
      </c>
    </row>
    <row r="57" spans="1:4" ht="30" customHeight="1" thickBot="1" x14ac:dyDescent="0.35">
      <c r="A57" s="32" t="s">
        <v>29</v>
      </c>
      <c r="B57" s="33">
        <v>17000</v>
      </c>
      <c r="C57" s="33">
        <v>14210.42</v>
      </c>
      <c r="D57" s="34">
        <v>83.59</v>
      </c>
    </row>
    <row r="58" spans="1:4" ht="45.6" customHeight="1" thickBot="1" x14ac:dyDescent="0.35">
      <c r="A58" s="36" t="s">
        <v>38</v>
      </c>
      <c r="B58" s="37">
        <v>20000</v>
      </c>
      <c r="C58" s="37">
        <v>18024.09</v>
      </c>
      <c r="D58" s="38">
        <v>90.12</v>
      </c>
    </row>
    <row r="59" spans="1:4" ht="30" customHeight="1" thickBot="1" x14ac:dyDescent="0.35">
      <c r="A59" s="32" t="s">
        <v>37</v>
      </c>
      <c r="B59" s="33">
        <v>20000</v>
      </c>
      <c r="C59" s="33">
        <v>18024.09</v>
      </c>
      <c r="D59" s="34">
        <v>90.12</v>
      </c>
    </row>
    <row r="60" spans="1:4" ht="30" customHeight="1" thickBot="1" x14ac:dyDescent="0.35">
      <c r="A60" s="36" t="s">
        <v>36</v>
      </c>
      <c r="B60" s="37">
        <v>325000</v>
      </c>
      <c r="C60" s="37">
        <v>314415.02</v>
      </c>
      <c r="D60" s="38">
        <v>96.74</v>
      </c>
    </row>
    <row r="61" spans="1:4" ht="30" customHeight="1" thickBot="1" x14ac:dyDescent="0.35">
      <c r="A61" s="36" t="s">
        <v>35</v>
      </c>
      <c r="B61" s="37">
        <v>140000</v>
      </c>
      <c r="C61" s="37">
        <v>129725.02</v>
      </c>
      <c r="D61" s="38">
        <v>92.66</v>
      </c>
    </row>
    <row r="62" spans="1:4" ht="30" customHeight="1" thickBot="1" x14ac:dyDescent="0.35">
      <c r="A62" s="32" t="s">
        <v>34</v>
      </c>
      <c r="B62" s="33">
        <v>70000</v>
      </c>
      <c r="C62" s="33">
        <v>67739</v>
      </c>
      <c r="D62" s="34">
        <v>96.77</v>
      </c>
    </row>
    <row r="63" spans="1:4" ht="30" customHeight="1" thickBot="1" x14ac:dyDescent="0.35">
      <c r="A63" s="32" t="s">
        <v>33</v>
      </c>
      <c r="B63" s="33">
        <v>70000</v>
      </c>
      <c r="C63" s="33">
        <v>61986.02</v>
      </c>
      <c r="D63" s="34">
        <v>88.55</v>
      </c>
    </row>
    <row r="64" spans="1:4" ht="30" customHeight="1" thickBot="1" x14ac:dyDescent="0.35">
      <c r="A64" s="36" t="s">
        <v>32</v>
      </c>
      <c r="B64" s="37">
        <v>185000</v>
      </c>
      <c r="C64" s="37">
        <v>184690</v>
      </c>
      <c r="D64" s="38">
        <v>99.83</v>
      </c>
    </row>
    <row r="65" spans="1:4" ht="30" customHeight="1" thickBot="1" x14ac:dyDescent="0.35">
      <c r="A65" s="32" t="s">
        <v>31</v>
      </c>
      <c r="B65" s="33">
        <v>185000</v>
      </c>
      <c r="C65" s="33">
        <v>184690</v>
      </c>
      <c r="D65" s="34">
        <v>99.83</v>
      </c>
    </row>
    <row r="66" spans="1:4" ht="30" customHeight="1" thickBot="1" x14ac:dyDescent="0.35">
      <c r="A66" s="35" t="s">
        <v>30</v>
      </c>
      <c r="B66" s="28">
        <v>4870000</v>
      </c>
      <c r="C66" s="28">
        <v>4346232.01</v>
      </c>
      <c r="D66" s="29">
        <v>89.25</v>
      </c>
    </row>
    <row r="67" spans="1:4" ht="30" customHeight="1" thickBot="1" x14ac:dyDescent="0.35">
      <c r="A67" s="36" t="s">
        <v>21</v>
      </c>
      <c r="B67" s="37">
        <v>4870000</v>
      </c>
      <c r="C67" s="37">
        <v>4346232.01</v>
      </c>
      <c r="D67" s="38">
        <v>89.25</v>
      </c>
    </row>
    <row r="68" spans="1:4" ht="30" customHeight="1" thickBot="1" x14ac:dyDescent="0.35">
      <c r="A68" s="36" t="s">
        <v>27</v>
      </c>
      <c r="B68" s="37">
        <v>4480000</v>
      </c>
      <c r="C68" s="37">
        <v>4025238.15</v>
      </c>
      <c r="D68" s="38">
        <v>89.85</v>
      </c>
    </row>
    <row r="69" spans="1:4" ht="30" customHeight="1" thickBot="1" x14ac:dyDescent="0.35">
      <c r="A69" s="32" t="s">
        <v>26</v>
      </c>
      <c r="B69" s="33">
        <v>3700000</v>
      </c>
      <c r="C69" s="33">
        <v>3350235.19</v>
      </c>
      <c r="D69" s="34">
        <v>90.55</v>
      </c>
    </row>
    <row r="70" spans="1:4" ht="30" customHeight="1" thickBot="1" x14ac:dyDescent="0.35">
      <c r="A70" s="32" t="s">
        <v>25</v>
      </c>
      <c r="B70" s="33">
        <v>180000</v>
      </c>
      <c r="C70" s="33">
        <v>141745.42000000001</v>
      </c>
      <c r="D70" s="34">
        <v>78.75</v>
      </c>
    </row>
    <row r="71" spans="1:4" ht="30" customHeight="1" thickBot="1" x14ac:dyDescent="0.35">
      <c r="A71" s="32" t="s">
        <v>24</v>
      </c>
      <c r="B71" s="33">
        <v>600000</v>
      </c>
      <c r="C71" s="33">
        <v>533257.54</v>
      </c>
      <c r="D71" s="34">
        <v>88.88</v>
      </c>
    </row>
    <row r="72" spans="1:4" ht="30" customHeight="1" thickBot="1" x14ac:dyDescent="0.35">
      <c r="A72" s="36" t="s">
        <v>20</v>
      </c>
      <c r="B72" s="37">
        <v>390000</v>
      </c>
      <c r="C72" s="37">
        <v>320993.86</v>
      </c>
      <c r="D72" s="38">
        <v>82.31</v>
      </c>
    </row>
    <row r="73" spans="1:4" ht="30" customHeight="1" thickBot="1" x14ac:dyDescent="0.35">
      <c r="A73" s="32" t="s">
        <v>23</v>
      </c>
      <c r="B73" s="33">
        <v>370000</v>
      </c>
      <c r="C73" s="33">
        <v>303538.53999999998</v>
      </c>
      <c r="D73" s="34">
        <v>82.04</v>
      </c>
    </row>
    <row r="74" spans="1:4" ht="30" customHeight="1" thickBot="1" x14ac:dyDescent="0.35">
      <c r="A74" s="32" t="s">
        <v>29</v>
      </c>
      <c r="B74" s="33">
        <v>20000</v>
      </c>
      <c r="C74" s="33">
        <v>17455.32</v>
      </c>
      <c r="D74" s="34">
        <v>87.28</v>
      </c>
    </row>
    <row r="75" spans="1:4" ht="30" customHeight="1" thickBot="1" x14ac:dyDescent="0.35">
      <c r="A75" s="35" t="s">
        <v>28</v>
      </c>
      <c r="B75" s="28">
        <v>80076.789999999994</v>
      </c>
      <c r="C75" s="28">
        <v>76458.289999999994</v>
      </c>
      <c r="D75" s="29">
        <v>95.48</v>
      </c>
    </row>
    <row r="76" spans="1:4" ht="30" customHeight="1" thickBot="1" x14ac:dyDescent="0.35">
      <c r="A76" s="36" t="s">
        <v>21</v>
      </c>
      <c r="B76" s="37">
        <v>80076.789999999994</v>
      </c>
      <c r="C76" s="37">
        <v>76458.289999999994</v>
      </c>
      <c r="D76" s="38">
        <v>95.48</v>
      </c>
    </row>
    <row r="77" spans="1:4" ht="30" customHeight="1" thickBot="1" x14ac:dyDescent="0.35">
      <c r="A77" s="36" t="s">
        <v>27</v>
      </c>
      <c r="B77" s="37">
        <v>21800</v>
      </c>
      <c r="C77" s="37">
        <v>20197.09</v>
      </c>
      <c r="D77" s="38">
        <v>92.65</v>
      </c>
    </row>
    <row r="78" spans="1:4" ht="30" customHeight="1" thickBot="1" x14ac:dyDescent="0.35">
      <c r="A78" s="32" t="s">
        <v>26</v>
      </c>
      <c r="B78" s="33">
        <v>16000</v>
      </c>
      <c r="C78" s="33">
        <v>15512.5</v>
      </c>
      <c r="D78" s="34">
        <v>96.95</v>
      </c>
    </row>
    <row r="79" spans="1:4" ht="30" customHeight="1" thickBot="1" x14ac:dyDescent="0.35">
      <c r="A79" s="32" t="s">
        <v>25</v>
      </c>
      <c r="B79" s="33">
        <v>2800</v>
      </c>
      <c r="C79" s="33">
        <v>2125</v>
      </c>
      <c r="D79" s="34">
        <v>75.89</v>
      </c>
    </row>
    <row r="80" spans="1:4" ht="30" customHeight="1" thickBot="1" x14ac:dyDescent="0.35">
      <c r="A80" s="32" t="s">
        <v>24</v>
      </c>
      <c r="B80" s="33">
        <v>3000</v>
      </c>
      <c r="C80" s="33">
        <v>2559.59</v>
      </c>
      <c r="D80" s="34">
        <v>85.32</v>
      </c>
    </row>
    <row r="81" spans="1:4" ht="30" customHeight="1" thickBot="1" x14ac:dyDescent="0.35">
      <c r="A81" s="36" t="s">
        <v>20</v>
      </c>
      <c r="B81" s="37">
        <v>58276.79</v>
      </c>
      <c r="C81" s="37">
        <v>56261.2</v>
      </c>
      <c r="D81" s="38">
        <v>96.54</v>
      </c>
    </row>
    <row r="82" spans="1:4" ht="30" customHeight="1" thickBot="1" x14ac:dyDescent="0.35">
      <c r="A82" s="32" t="s">
        <v>23</v>
      </c>
      <c r="B82" s="34">
        <v>276.79000000000002</v>
      </c>
      <c r="C82" s="34">
        <v>276.79000000000002</v>
      </c>
      <c r="D82" s="34">
        <v>100</v>
      </c>
    </row>
    <row r="83" spans="1:4" ht="30" customHeight="1" thickBot="1" x14ac:dyDescent="0.35">
      <c r="A83" s="32" t="s">
        <v>19</v>
      </c>
      <c r="B83" s="33">
        <v>58000</v>
      </c>
      <c r="C83" s="33">
        <v>55984.41</v>
      </c>
      <c r="D83" s="34">
        <v>96.52</v>
      </c>
    </row>
    <row r="84" spans="1:4" ht="30" customHeight="1" thickBot="1" x14ac:dyDescent="0.35">
      <c r="A84" s="35" t="s">
        <v>22</v>
      </c>
      <c r="B84" s="28">
        <v>1000</v>
      </c>
      <c r="C84" s="29">
        <v>0</v>
      </c>
      <c r="D84" s="29">
        <v>0</v>
      </c>
    </row>
    <row r="85" spans="1:4" ht="30" customHeight="1" thickBot="1" x14ac:dyDescent="0.35">
      <c r="A85" s="36" t="s">
        <v>21</v>
      </c>
      <c r="B85" s="37">
        <v>1000</v>
      </c>
      <c r="C85" s="41"/>
      <c r="D85" s="41"/>
    </row>
    <row r="86" spans="1:4" ht="30" customHeight="1" thickBot="1" x14ac:dyDescent="0.35">
      <c r="A86" s="36" t="s">
        <v>20</v>
      </c>
      <c r="B86" s="37">
        <v>1000</v>
      </c>
      <c r="C86" s="41"/>
      <c r="D86" s="41"/>
    </row>
    <row r="87" spans="1:4" ht="30" customHeight="1" thickBot="1" x14ac:dyDescent="0.35">
      <c r="A87" s="32" t="s">
        <v>19</v>
      </c>
      <c r="B87" s="33">
        <v>1000</v>
      </c>
      <c r="C87" s="34">
        <v>0</v>
      </c>
      <c r="D87" s="34">
        <v>0</v>
      </c>
    </row>
  </sheetData>
  <mergeCells count="3">
    <mergeCell ref="A2:F2"/>
    <mergeCell ref="A4:E4"/>
    <mergeCell ref="A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B7" sqref="B7"/>
    </sheetView>
  </sheetViews>
  <sheetFormatPr defaultRowHeight="14.4" x14ac:dyDescent="0.3"/>
  <cols>
    <col min="1" max="1" width="34.109375" customWidth="1"/>
    <col min="2" max="2" width="23.33203125" customWidth="1"/>
    <col min="3" max="3" width="19.6640625" customWidth="1"/>
  </cols>
  <sheetData>
    <row r="2" spans="1:7" ht="18" x14ac:dyDescent="0.35">
      <c r="A2" s="15" t="s">
        <v>61</v>
      </c>
      <c r="B2" s="15"/>
      <c r="C2" s="15"/>
      <c r="D2" s="15"/>
      <c r="E2" s="15"/>
      <c r="F2" s="15"/>
    </row>
    <row r="3" spans="1:7" ht="18" x14ac:dyDescent="0.35">
      <c r="A3" s="14"/>
      <c r="B3" s="14"/>
      <c r="C3" s="14"/>
      <c r="D3" s="14"/>
      <c r="E3" s="14"/>
      <c r="F3" s="14"/>
    </row>
    <row r="4" spans="1:7" ht="18" x14ac:dyDescent="0.35">
      <c r="A4" s="15" t="s">
        <v>9</v>
      </c>
      <c r="B4" s="15"/>
      <c r="C4" s="15"/>
      <c r="D4" s="15"/>
      <c r="E4" s="15"/>
      <c r="F4" s="47"/>
    </row>
    <row r="5" spans="1:7" ht="18" x14ac:dyDescent="0.35">
      <c r="A5" s="15" t="s">
        <v>86</v>
      </c>
      <c r="B5" s="15"/>
      <c r="C5" s="15"/>
      <c r="D5" s="15"/>
      <c r="E5" s="15"/>
      <c r="F5" s="15"/>
      <c r="G5" s="15"/>
    </row>
    <row r="6" spans="1:7" ht="15" thickBot="1" x14ac:dyDescent="0.35"/>
    <row r="7" spans="1:7" ht="16.2" thickBot="1" x14ac:dyDescent="0.35">
      <c r="A7" s="16" t="s">
        <v>0</v>
      </c>
      <c r="B7" s="17" t="s">
        <v>1</v>
      </c>
      <c r="C7" s="18" t="s">
        <v>2</v>
      </c>
      <c r="D7" s="18" t="s">
        <v>85</v>
      </c>
    </row>
    <row r="8" spans="1:7" ht="27" thickBot="1" x14ac:dyDescent="0.35">
      <c r="A8" s="19" t="s">
        <v>49</v>
      </c>
      <c r="B8" s="20">
        <v>7120651.9299999997</v>
      </c>
      <c r="C8" s="20">
        <v>6511381.3200000003</v>
      </c>
      <c r="D8" s="21">
        <v>91.44</v>
      </c>
    </row>
    <row r="9" spans="1:7" ht="39.6" customHeight="1" thickBot="1" x14ac:dyDescent="0.35">
      <c r="A9" s="22" t="s">
        <v>48</v>
      </c>
      <c r="B9" s="23">
        <v>7120651.9299999997</v>
      </c>
      <c r="C9" s="23">
        <v>6511381.3200000003</v>
      </c>
      <c r="D9" s="24">
        <v>91.44</v>
      </c>
    </row>
    <row r="10" spans="1:7" ht="39.6" customHeight="1" thickBot="1" x14ac:dyDescent="0.35">
      <c r="A10" s="25" t="s">
        <v>47</v>
      </c>
      <c r="B10" s="26">
        <v>7120651.9299999997</v>
      </c>
      <c r="C10" s="26">
        <v>6511381.3200000003</v>
      </c>
      <c r="D10" s="27">
        <v>91.44</v>
      </c>
    </row>
    <row r="11" spans="1:7" ht="39.6" customHeight="1" thickBot="1" x14ac:dyDescent="0.35">
      <c r="A11" s="35" t="s">
        <v>46</v>
      </c>
      <c r="B11" s="28">
        <v>4209.7</v>
      </c>
      <c r="C11" s="28">
        <v>4209.7</v>
      </c>
      <c r="D11" s="29">
        <v>100</v>
      </c>
    </row>
    <row r="12" spans="1:7" ht="39.6" customHeight="1" thickBot="1" x14ac:dyDescent="0.35">
      <c r="A12" s="36" t="s">
        <v>53</v>
      </c>
      <c r="B12" s="37">
        <v>4209.7</v>
      </c>
      <c r="C12" s="37">
        <v>4209.7</v>
      </c>
      <c r="D12" s="38">
        <v>100</v>
      </c>
    </row>
    <row r="13" spans="1:7" ht="39.6" customHeight="1" thickBot="1" x14ac:dyDescent="0.35">
      <c r="A13" s="36" t="s">
        <v>55</v>
      </c>
      <c r="B13" s="37">
        <v>4209.7</v>
      </c>
      <c r="C13" s="37">
        <v>4209.7</v>
      </c>
      <c r="D13" s="38">
        <v>100</v>
      </c>
    </row>
    <row r="14" spans="1:7" ht="39.6" customHeight="1" thickBot="1" x14ac:dyDescent="0.35">
      <c r="A14" s="32" t="s">
        <v>54</v>
      </c>
      <c r="B14" s="33">
        <v>4209.7</v>
      </c>
      <c r="C14" s="33">
        <v>4209.7</v>
      </c>
      <c r="D14" s="34">
        <v>100</v>
      </c>
    </row>
    <row r="15" spans="1:7" ht="39.6" customHeight="1" thickBot="1" x14ac:dyDescent="0.35">
      <c r="A15" s="35" t="s">
        <v>45</v>
      </c>
      <c r="B15" s="29">
        <v>399.99</v>
      </c>
      <c r="C15" s="29">
        <v>0</v>
      </c>
      <c r="D15" s="29">
        <v>0</v>
      </c>
    </row>
    <row r="16" spans="1:7" ht="39.6" customHeight="1" thickBot="1" x14ac:dyDescent="0.35">
      <c r="A16" s="36" t="s">
        <v>53</v>
      </c>
      <c r="B16" s="38">
        <v>399.99</v>
      </c>
      <c r="C16" s="41"/>
      <c r="D16" s="41"/>
    </row>
    <row r="17" spans="1:4" ht="39.6" customHeight="1" thickBot="1" x14ac:dyDescent="0.35">
      <c r="A17" s="36" t="s">
        <v>52</v>
      </c>
      <c r="B17" s="38">
        <v>399.99</v>
      </c>
      <c r="C17" s="41"/>
      <c r="D17" s="41"/>
    </row>
    <row r="18" spans="1:4" ht="39.6" customHeight="1" thickBot="1" x14ac:dyDescent="0.35">
      <c r="A18" s="32" t="s">
        <v>60</v>
      </c>
      <c r="B18" s="34">
        <v>399.99</v>
      </c>
      <c r="C18" s="34">
        <v>0</v>
      </c>
      <c r="D18" s="34">
        <v>0</v>
      </c>
    </row>
    <row r="19" spans="1:4" ht="39.6" customHeight="1" thickBot="1" x14ac:dyDescent="0.35">
      <c r="A19" s="35" t="s">
        <v>44</v>
      </c>
      <c r="B19" s="28">
        <v>1051965.45</v>
      </c>
      <c r="C19" s="28">
        <v>1054289.6000000001</v>
      </c>
      <c r="D19" s="29">
        <v>100.22</v>
      </c>
    </row>
    <row r="20" spans="1:4" ht="39.6" customHeight="1" thickBot="1" x14ac:dyDescent="0.35">
      <c r="A20" s="36" t="s">
        <v>53</v>
      </c>
      <c r="B20" s="37">
        <v>1051965.45</v>
      </c>
      <c r="C20" s="37">
        <v>1054289.6000000001</v>
      </c>
      <c r="D20" s="38">
        <v>100.22</v>
      </c>
    </row>
    <row r="21" spans="1:4" ht="39.6" customHeight="1" thickBot="1" x14ac:dyDescent="0.35">
      <c r="A21" s="36" t="s">
        <v>55</v>
      </c>
      <c r="B21" s="37">
        <v>1051965.45</v>
      </c>
      <c r="C21" s="37">
        <v>1054289.6000000001</v>
      </c>
      <c r="D21" s="38">
        <v>100.22</v>
      </c>
    </row>
    <row r="22" spans="1:4" ht="39.6" customHeight="1" thickBot="1" x14ac:dyDescent="0.35">
      <c r="A22" s="32" t="s">
        <v>54</v>
      </c>
      <c r="B22" s="33">
        <v>1051965.45</v>
      </c>
      <c r="C22" s="33">
        <v>1054289.6000000001</v>
      </c>
      <c r="D22" s="34">
        <v>100.22</v>
      </c>
    </row>
    <row r="23" spans="1:4" ht="39.6" customHeight="1" thickBot="1" x14ac:dyDescent="0.35">
      <c r="A23" s="35" t="s">
        <v>41</v>
      </c>
      <c r="B23" s="28">
        <v>100000</v>
      </c>
      <c r="C23" s="28">
        <v>113503.86</v>
      </c>
      <c r="D23" s="29">
        <v>113.5</v>
      </c>
    </row>
    <row r="24" spans="1:4" ht="39.6" customHeight="1" thickBot="1" x14ac:dyDescent="0.35">
      <c r="A24" s="36" t="s">
        <v>53</v>
      </c>
      <c r="B24" s="37">
        <v>100000</v>
      </c>
      <c r="C24" s="37">
        <v>113503.86</v>
      </c>
      <c r="D24" s="38">
        <v>113.5</v>
      </c>
    </row>
    <row r="25" spans="1:4" ht="39.6" customHeight="1" thickBot="1" x14ac:dyDescent="0.35">
      <c r="A25" s="36" t="s">
        <v>59</v>
      </c>
      <c r="B25" s="37">
        <v>100000</v>
      </c>
      <c r="C25" s="37">
        <v>113503.86</v>
      </c>
      <c r="D25" s="38">
        <v>113.5</v>
      </c>
    </row>
    <row r="26" spans="1:4" ht="39.6" customHeight="1" thickBot="1" x14ac:dyDescent="0.35">
      <c r="A26" s="32" t="s">
        <v>58</v>
      </c>
      <c r="B26" s="33">
        <v>100000</v>
      </c>
      <c r="C26" s="33">
        <v>113503.86</v>
      </c>
      <c r="D26" s="34">
        <v>113.5</v>
      </c>
    </row>
    <row r="27" spans="1:4" ht="39.6" customHeight="1" thickBot="1" x14ac:dyDescent="0.35">
      <c r="A27" s="35" t="s">
        <v>40</v>
      </c>
      <c r="B27" s="28">
        <v>1013000</v>
      </c>
      <c r="C27" s="28">
        <v>915979.58</v>
      </c>
      <c r="D27" s="29">
        <v>90.42</v>
      </c>
    </row>
    <row r="28" spans="1:4" ht="39.6" customHeight="1" thickBot="1" x14ac:dyDescent="0.35">
      <c r="A28" s="36" t="s">
        <v>53</v>
      </c>
      <c r="B28" s="37">
        <v>1013000</v>
      </c>
      <c r="C28" s="37">
        <v>915979.58</v>
      </c>
      <c r="D28" s="38">
        <v>90.42</v>
      </c>
    </row>
    <row r="29" spans="1:4" ht="39.6" customHeight="1" thickBot="1" x14ac:dyDescent="0.35">
      <c r="A29" s="36" t="s">
        <v>57</v>
      </c>
      <c r="B29" s="37">
        <v>1013000</v>
      </c>
      <c r="C29" s="37">
        <v>915979.58</v>
      </c>
      <c r="D29" s="38">
        <v>90.42</v>
      </c>
    </row>
    <row r="30" spans="1:4" ht="39.6" customHeight="1" thickBot="1" x14ac:dyDescent="0.35">
      <c r="A30" s="32" t="s">
        <v>56</v>
      </c>
      <c r="B30" s="33">
        <v>1013000</v>
      </c>
      <c r="C30" s="33">
        <v>915979.58</v>
      </c>
      <c r="D30" s="34">
        <v>90.42</v>
      </c>
    </row>
    <row r="31" spans="1:4" ht="39.6" customHeight="1" thickBot="1" x14ac:dyDescent="0.35">
      <c r="A31" s="35" t="s">
        <v>30</v>
      </c>
      <c r="B31" s="28">
        <v>4870000</v>
      </c>
      <c r="C31" s="28">
        <v>4346212.6399999997</v>
      </c>
      <c r="D31" s="29">
        <v>89.24</v>
      </c>
    </row>
    <row r="32" spans="1:4" ht="39.6" customHeight="1" thickBot="1" x14ac:dyDescent="0.35">
      <c r="A32" s="36" t="s">
        <v>53</v>
      </c>
      <c r="B32" s="37">
        <v>4870000</v>
      </c>
      <c r="C32" s="37">
        <v>4346212.6399999997</v>
      </c>
      <c r="D32" s="38">
        <v>89.24</v>
      </c>
    </row>
    <row r="33" spans="1:4" ht="39.6" customHeight="1" thickBot="1" x14ac:dyDescent="0.35">
      <c r="A33" s="36" t="s">
        <v>57</v>
      </c>
      <c r="B33" s="37">
        <v>4870000</v>
      </c>
      <c r="C33" s="37">
        <v>4346212.6399999997</v>
      </c>
      <c r="D33" s="38">
        <v>89.24</v>
      </c>
    </row>
    <row r="34" spans="1:4" ht="39.6" customHeight="1" thickBot="1" x14ac:dyDescent="0.35">
      <c r="A34" s="32" t="s">
        <v>56</v>
      </c>
      <c r="B34" s="33">
        <v>4870000</v>
      </c>
      <c r="C34" s="33">
        <v>4346212.6399999997</v>
      </c>
      <c r="D34" s="34">
        <v>89.24</v>
      </c>
    </row>
    <row r="35" spans="1:4" ht="39.6" customHeight="1" thickBot="1" x14ac:dyDescent="0.35">
      <c r="A35" s="35" t="s">
        <v>28</v>
      </c>
      <c r="B35" s="28">
        <v>80076.789999999994</v>
      </c>
      <c r="C35" s="28">
        <v>77185.94</v>
      </c>
      <c r="D35" s="29">
        <v>96.39</v>
      </c>
    </row>
    <row r="36" spans="1:4" ht="39.6" customHeight="1" thickBot="1" x14ac:dyDescent="0.35">
      <c r="A36" s="36" t="s">
        <v>53</v>
      </c>
      <c r="B36" s="37">
        <v>80076.789999999994</v>
      </c>
      <c r="C36" s="37">
        <v>77185.94</v>
      </c>
      <c r="D36" s="38">
        <v>96.39</v>
      </c>
    </row>
    <row r="37" spans="1:4" ht="39.6" customHeight="1" thickBot="1" x14ac:dyDescent="0.35">
      <c r="A37" s="36" t="s">
        <v>55</v>
      </c>
      <c r="B37" s="37">
        <v>80076.789999999994</v>
      </c>
      <c r="C37" s="37">
        <v>77185.94</v>
      </c>
      <c r="D37" s="38">
        <v>96.39</v>
      </c>
    </row>
    <row r="38" spans="1:4" ht="39.6" customHeight="1" thickBot="1" x14ac:dyDescent="0.35">
      <c r="A38" s="32" t="s">
        <v>54</v>
      </c>
      <c r="B38" s="33">
        <v>80076.789999999994</v>
      </c>
      <c r="C38" s="33">
        <v>77185.94</v>
      </c>
      <c r="D38" s="34">
        <v>96.39</v>
      </c>
    </row>
    <row r="39" spans="1:4" ht="39.6" customHeight="1" thickBot="1" x14ac:dyDescent="0.35">
      <c r="A39" s="35" t="s">
        <v>22</v>
      </c>
      <c r="B39" s="28">
        <v>1000</v>
      </c>
      <c r="C39" s="29">
        <v>0</v>
      </c>
      <c r="D39" s="29">
        <v>0</v>
      </c>
    </row>
    <row r="40" spans="1:4" ht="39.6" customHeight="1" thickBot="1" x14ac:dyDescent="0.35">
      <c r="A40" s="36" t="s">
        <v>53</v>
      </c>
      <c r="B40" s="37">
        <v>1000</v>
      </c>
      <c r="C40" s="41"/>
      <c r="D40" s="41"/>
    </row>
    <row r="41" spans="1:4" ht="39.6" customHeight="1" thickBot="1" x14ac:dyDescent="0.35">
      <c r="A41" s="36" t="s">
        <v>52</v>
      </c>
      <c r="B41" s="37">
        <v>1000</v>
      </c>
      <c r="C41" s="41"/>
      <c r="D41" s="41"/>
    </row>
    <row r="42" spans="1:4" ht="39.6" customHeight="1" thickBot="1" x14ac:dyDescent="0.35">
      <c r="A42" s="32" t="s">
        <v>51</v>
      </c>
      <c r="B42" s="33">
        <v>1000</v>
      </c>
      <c r="C42" s="34">
        <v>0</v>
      </c>
      <c r="D42" s="34">
        <v>0</v>
      </c>
    </row>
  </sheetData>
  <mergeCells count="3">
    <mergeCell ref="A2:F2"/>
    <mergeCell ref="A5:G5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F12" sqref="F12"/>
    </sheetView>
  </sheetViews>
  <sheetFormatPr defaultRowHeight="14.4" x14ac:dyDescent="0.3"/>
  <cols>
    <col min="4" max="4" width="27.33203125" customWidth="1"/>
    <col min="6" max="6" width="12.6640625" customWidth="1"/>
  </cols>
  <sheetData>
    <row r="2" spans="1:7" ht="15.6" x14ac:dyDescent="0.3">
      <c r="A2" s="48" t="s">
        <v>61</v>
      </c>
      <c r="B2" s="48"/>
      <c r="C2" s="48"/>
      <c r="D2" s="48"/>
      <c r="E2" s="48"/>
      <c r="F2" s="48"/>
      <c r="G2" s="48"/>
    </row>
    <row r="3" spans="1:7" ht="15.6" x14ac:dyDescent="0.3">
      <c r="A3" s="13"/>
      <c r="B3" s="13"/>
      <c r="C3" s="13"/>
      <c r="D3" s="13"/>
      <c r="E3" s="13"/>
      <c r="F3" s="13"/>
      <c r="G3" s="13"/>
    </row>
    <row r="4" spans="1:7" ht="15.6" x14ac:dyDescent="0.3">
      <c r="A4" s="48" t="s">
        <v>9</v>
      </c>
      <c r="B4" s="48"/>
      <c r="C4" s="48"/>
      <c r="D4" s="48"/>
      <c r="E4" s="48"/>
      <c r="F4" s="48"/>
      <c r="G4" s="48"/>
    </row>
    <row r="5" spans="1:7" ht="15.6" x14ac:dyDescent="0.3">
      <c r="A5" s="48" t="s">
        <v>113</v>
      </c>
      <c r="B5" s="48"/>
      <c r="C5" s="48"/>
      <c r="D5" s="48"/>
      <c r="E5" s="48"/>
      <c r="F5" s="48"/>
      <c r="G5" s="48"/>
    </row>
    <row r="7" spans="1:7" ht="26.4" x14ac:dyDescent="0.3">
      <c r="A7" s="105" t="s">
        <v>115</v>
      </c>
      <c r="B7" s="106" t="s">
        <v>116</v>
      </c>
      <c r="C7" s="106" t="s">
        <v>117</v>
      </c>
      <c r="D7" s="106" t="s">
        <v>118</v>
      </c>
      <c r="E7" s="105" t="s">
        <v>98</v>
      </c>
      <c r="F7" s="105" t="s">
        <v>8</v>
      </c>
    </row>
    <row r="8" spans="1:7" ht="31.8" customHeight="1" x14ac:dyDescent="0.3">
      <c r="A8" s="100">
        <v>8</v>
      </c>
      <c r="B8" s="100"/>
      <c r="C8" s="100"/>
      <c r="D8" s="100" t="s">
        <v>119</v>
      </c>
      <c r="E8" s="101">
        <v>0</v>
      </c>
      <c r="F8" s="101">
        <v>0</v>
      </c>
    </row>
    <row r="9" spans="1:7" ht="25.8" customHeight="1" x14ac:dyDescent="0.3">
      <c r="A9" s="102">
        <v>5</v>
      </c>
      <c r="B9" s="103"/>
      <c r="C9" s="103"/>
      <c r="D9" s="104" t="s">
        <v>120</v>
      </c>
      <c r="E9" s="101">
        <v>0</v>
      </c>
      <c r="F9" s="101">
        <v>0</v>
      </c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workbookViewId="0">
      <selection activeCell="C10" sqref="C10"/>
    </sheetView>
  </sheetViews>
  <sheetFormatPr defaultRowHeight="14.4" x14ac:dyDescent="0.3"/>
  <cols>
    <col min="1" max="1" width="33.5546875" customWidth="1"/>
    <col min="2" max="2" width="21.109375" customWidth="1"/>
    <col min="3" max="3" width="20.88671875" customWidth="1"/>
  </cols>
  <sheetData>
    <row r="1" spans="1:6" ht="18" customHeight="1" x14ac:dyDescent="0.35">
      <c r="A1" s="15" t="s">
        <v>61</v>
      </c>
      <c r="B1" s="15"/>
      <c r="C1" s="15"/>
      <c r="D1" s="15"/>
      <c r="E1" s="47"/>
      <c r="F1" s="47"/>
    </row>
    <row r="2" spans="1:6" ht="18" customHeight="1" x14ac:dyDescent="0.35">
      <c r="B2" s="12"/>
      <c r="C2" s="12"/>
      <c r="D2" s="12"/>
    </row>
    <row r="3" spans="1:6" ht="18" customHeight="1" x14ac:dyDescent="0.35">
      <c r="A3" s="15" t="s">
        <v>62</v>
      </c>
      <c r="B3" s="15"/>
      <c r="C3" s="15"/>
      <c r="D3" s="15"/>
      <c r="E3" s="47"/>
      <c r="F3" s="47"/>
    </row>
    <row r="4" spans="1:6" ht="15" thickBot="1" x14ac:dyDescent="0.35"/>
    <row r="5" spans="1:6" ht="16.2" thickBot="1" x14ac:dyDescent="0.35">
      <c r="A5" s="16" t="s">
        <v>0</v>
      </c>
      <c r="B5" s="17" t="s">
        <v>1</v>
      </c>
      <c r="C5" s="18" t="s">
        <v>2</v>
      </c>
      <c r="D5" s="18" t="s">
        <v>85</v>
      </c>
    </row>
    <row r="6" spans="1:6" ht="15" customHeight="1" thickBot="1" x14ac:dyDescent="0.35">
      <c r="A6" s="19" t="s">
        <v>49</v>
      </c>
      <c r="B6" s="20">
        <v>7120651.9299999997</v>
      </c>
      <c r="C6" s="20">
        <v>6490115.0700000003</v>
      </c>
      <c r="D6" s="21">
        <v>91.14</v>
      </c>
    </row>
    <row r="7" spans="1:6" ht="30" customHeight="1" thickBot="1" x14ac:dyDescent="0.35">
      <c r="A7" s="22" t="s">
        <v>48</v>
      </c>
      <c r="B7" s="23">
        <v>7120651.9299999997</v>
      </c>
      <c r="C7" s="23">
        <v>6490115.0700000003</v>
      </c>
      <c r="D7" s="24">
        <v>91.14</v>
      </c>
    </row>
    <row r="8" spans="1:6" ht="16.95" customHeight="1" thickBot="1" x14ac:dyDescent="0.35">
      <c r="A8" s="25" t="s">
        <v>47</v>
      </c>
      <c r="B8" s="26">
        <v>7120651.9299999997</v>
      </c>
      <c r="C8" s="26">
        <v>6490115.0700000003</v>
      </c>
      <c r="D8" s="27">
        <v>91.14</v>
      </c>
    </row>
    <row r="9" spans="1:6" ht="25.8" customHeight="1" thickBot="1" x14ac:dyDescent="0.35">
      <c r="A9" s="42" t="s">
        <v>63</v>
      </c>
      <c r="B9" s="28">
        <v>1037182.5</v>
      </c>
      <c r="C9" s="28">
        <v>1037182.5</v>
      </c>
      <c r="D9" s="29">
        <v>100</v>
      </c>
    </row>
    <row r="10" spans="1:6" ht="25.8" customHeight="1" thickBot="1" x14ac:dyDescent="0.35">
      <c r="A10" s="43" t="s">
        <v>64</v>
      </c>
      <c r="B10" s="30">
        <v>133248</v>
      </c>
      <c r="C10" s="30">
        <v>133248</v>
      </c>
      <c r="D10" s="31">
        <v>100</v>
      </c>
    </row>
    <row r="11" spans="1:6" ht="27" customHeight="1" thickBot="1" x14ac:dyDescent="0.35">
      <c r="A11" s="44" t="s">
        <v>11</v>
      </c>
      <c r="B11" s="33">
        <v>133248</v>
      </c>
      <c r="C11" s="33">
        <v>133248</v>
      </c>
      <c r="D11" s="34">
        <v>100</v>
      </c>
    </row>
    <row r="12" spans="1:6" ht="16.95" customHeight="1" thickBot="1" x14ac:dyDescent="0.35">
      <c r="A12" s="45" t="s">
        <v>44</v>
      </c>
      <c r="B12" s="28">
        <v>133248</v>
      </c>
      <c r="C12" s="28">
        <v>133248</v>
      </c>
      <c r="D12" s="29">
        <v>100</v>
      </c>
    </row>
    <row r="13" spans="1:6" ht="16.95" customHeight="1" thickBot="1" x14ac:dyDescent="0.35">
      <c r="A13" s="46" t="s">
        <v>20</v>
      </c>
      <c r="B13" s="37">
        <v>128248</v>
      </c>
      <c r="C13" s="37">
        <v>128248</v>
      </c>
      <c r="D13" s="38">
        <v>100</v>
      </c>
    </row>
    <row r="14" spans="1:6" ht="25.2" customHeight="1" thickBot="1" x14ac:dyDescent="0.35">
      <c r="A14" s="44" t="s">
        <v>23</v>
      </c>
      <c r="B14" s="33">
        <v>24294.99</v>
      </c>
      <c r="C14" s="33">
        <v>24294.99</v>
      </c>
      <c r="D14" s="34">
        <v>100</v>
      </c>
    </row>
    <row r="15" spans="1:6" ht="26.4" customHeight="1" thickBot="1" x14ac:dyDescent="0.35">
      <c r="A15" s="44" t="s">
        <v>19</v>
      </c>
      <c r="B15" s="33">
        <v>36035.33</v>
      </c>
      <c r="C15" s="33">
        <v>36035.33</v>
      </c>
      <c r="D15" s="34">
        <v>100</v>
      </c>
    </row>
    <row r="16" spans="1:6" ht="16.95" customHeight="1" thickBot="1" x14ac:dyDescent="0.35">
      <c r="A16" s="44" t="s">
        <v>39</v>
      </c>
      <c r="B16" s="33">
        <v>59000</v>
      </c>
      <c r="C16" s="33">
        <v>59000</v>
      </c>
      <c r="D16" s="34">
        <v>100</v>
      </c>
    </row>
    <row r="17" spans="1:4" ht="27" customHeight="1" thickBot="1" x14ac:dyDescent="0.35">
      <c r="A17" s="44" t="s">
        <v>29</v>
      </c>
      <c r="B17" s="33">
        <v>8917.68</v>
      </c>
      <c r="C17" s="33">
        <v>8917.68</v>
      </c>
      <c r="D17" s="34">
        <v>100</v>
      </c>
    </row>
    <row r="18" spans="1:4" ht="16.95" customHeight="1" thickBot="1" x14ac:dyDescent="0.35">
      <c r="A18" s="46" t="s">
        <v>43</v>
      </c>
      <c r="B18" s="37">
        <v>5000</v>
      </c>
      <c r="C18" s="37">
        <v>5000</v>
      </c>
      <c r="D18" s="38">
        <v>100</v>
      </c>
    </row>
    <row r="19" spans="1:4" ht="16.95" customHeight="1" thickBot="1" x14ac:dyDescent="0.35">
      <c r="A19" s="44" t="s">
        <v>42</v>
      </c>
      <c r="B19" s="33">
        <v>5000</v>
      </c>
      <c r="C19" s="33">
        <v>5000</v>
      </c>
      <c r="D19" s="34">
        <v>100</v>
      </c>
    </row>
    <row r="20" spans="1:4" ht="41.4" customHeight="1" thickBot="1" x14ac:dyDescent="0.35">
      <c r="A20" s="43" t="s">
        <v>65</v>
      </c>
      <c r="B20" s="30">
        <v>417444.11</v>
      </c>
      <c r="C20" s="30">
        <v>417444.11</v>
      </c>
      <c r="D20" s="31">
        <v>100</v>
      </c>
    </row>
    <row r="21" spans="1:4" ht="27" customHeight="1" thickBot="1" x14ac:dyDescent="0.35">
      <c r="A21" s="44" t="s">
        <v>11</v>
      </c>
      <c r="B21" s="33">
        <v>417444.11</v>
      </c>
      <c r="C21" s="33">
        <v>417444.11</v>
      </c>
      <c r="D21" s="34">
        <v>100</v>
      </c>
    </row>
    <row r="22" spans="1:4" ht="16.95" customHeight="1" thickBot="1" x14ac:dyDescent="0.35">
      <c r="A22" s="45" t="s">
        <v>44</v>
      </c>
      <c r="B22" s="28">
        <v>417444.11</v>
      </c>
      <c r="C22" s="28">
        <v>417444.11</v>
      </c>
      <c r="D22" s="29">
        <v>100</v>
      </c>
    </row>
    <row r="23" spans="1:4" ht="16.95" customHeight="1" thickBot="1" x14ac:dyDescent="0.35">
      <c r="A23" s="46" t="s">
        <v>20</v>
      </c>
      <c r="B23" s="37">
        <v>417444.11</v>
      </c>
      <c r="C23" s="37">
        <v>417444.11</v>
      </c>
      <c r="D23" s="38">
        <v>100</v>
      </c>
    </row>
    <row r="24" spans="1:4" ht="16.95" customHeight="1" thickBot="1" x14ac:dyDescent="0.35">
      <c r="A24" s="44" t="s">
        <v>19</v>
      </c>
      <c r="B24" s="33">
        <v>315444.11</v>
      </c>
      <c r="C24" s="33">
        <v>315444.11</v>
      </c>
      <c r="D24" s="34">
        <v>100</v>
      </c>
    </row>
    <row r="25" spans="1:4" ht="16.95" customHeight="1" thickBot="1" x14ac:dyDescent="0.35">
      <c r="A25" s="44" t="s">
        <v>39</v>
      </c>
      <c r="B25" s="33">
        <v>102000</v>
      </c>
      <c r="C25" s="33">
        <v>102000</v>
      </c>
      <c r="D25" s="34">
        <v>100</v>
      </c>
    </row>
    <row r="26" spans="1:4" ht="25.8" customHeight="1" thickBot="1" x14ac:dyDescent="0.35">
      <c r="A26" s="43" t="s">
        <v>66</v>
      </c>
      <c r="B26" s="30">
        <v>36582</v>
      </c>
      <c r="C26" s="30">
        <v>36582</v>
      </c>
      <c r="D26" s="31">
        <v>100</v>
      </c>
    </row>
    <row r="27" spans="1:4" ht="28.2" customHeight="1" thickBot="1" x14ac:dyDescent="0.35">
      <c r="A27" s="44" t="s">
        <v>11</v>
      </c>
      <c r="B27" s="33">
        <v>36582</v>
      </c>
      <c r="C27" s="33">
        <v>36582</v>
      </c>
      <c r="D27" s="34">
        <v>100</v>
      </c>
    </row>
    <row r="28" spans="1:4" ht="16.95" customHeight="1" thickBot="1" x14ac:dyDescent="0.35">
      <c r="A28" s="45" t="s">
        <v>44</v>
      </c>
      <c r="B28" s="28">
        <v>36582</v>
      </c>
      <c r="C28" s="28">
        <v>36582</v>
      </c>
      <c r="D28" s="29">
        <v>100</v>
      </c>
    </row>
    <row r="29" spans="1:4" ht="16.95" customHeight="1" thickBot="1" x14ac:dyDescent="0.35">
      <c r="A29" s="46" t="s">
        <v>20</v>
      </c>
      <c r="B29" s="37">
        <v>36582</v>
      </c>
      <c r="C29" s="37">
        <v>36582</v>
      </c>
      <c r="D29" s="38">
        <v>100</v>
      </c>
    </row>
    <row r="30" spans="1:4" ht="16.95" customHeight="1" thickBot="1" x14ac:dyDescent="0.35">
      <c r="A30" s="44" t="s">
        <v>39</v>
      </c>
      <c r="B30" s="33">
        <v>36582</v>
      </c>
      <c r="C30" s="33">
        <v>36582</v>
      </c>
      <c r="D30" s="34">
        <v>100</v>
      </c>
    </row>
    <row r="31" spans="1:4" ht="16.95" customHeight="1" thickBot="1" x14ac:dyDescent="0.35">
      <c r="A31" s="43" t="s">
        <v>67</v>
      </c>
      <c r="B31" s="30">
        <v>120667.5</v>
      </c>
      <c r="C31" s="30">
        <v>120667.5</v>
      </c>
      <c r="D31" s="31">
        <v>100</v>
      </c>
    </row>
    <row r="32" spans="1:4" ht="28.2" customHeight="1" thickBot="1" x14ac:dyDescent="0.35">
      <c r="A32" s="44" t="s">
        <v>11</v>
      </c>
      <c r="B32" s="33">
        <v>120667.5</v>
      </c>
      <c r="C32" s="33">
        <v>120667.5</v>
      </c>
      <c r="D32" s="34">
        <v>100</v>
      </c>
    </row>
    <row r="33" spans="1:4" ht="16.95" customHeight="1" thickBot="1" x14ac:dyDescent="0.35">
      <c r="A33" s="45" t="s">
        <v>44</v>
      </c>
      <c r="B33" s="28">
        <v>120667.5</v>
      </c>
      <c r="C33" s="28">
        <v>120667.5</v>
      </c>
      <c r="D33" s="29">
        <v>100</v>
      </c>
    </row>
    <row r="34" spans="1:4" ht="16.95" customHeight="1" thickBot="1" x14ac:dyDescent="0.35">
      <c r="A34" s="46" t="s">
        <v>20</v>
      </c>
      <c r="B34" s="37">
        <v>120667.5</v>
      </c>
      <c r="C34" s="37">
        <v>120667.5</v>
      </c>
      <c r="D34" s="38">
        <v>100</v>
      </c>
    </row>
    <row r="35" spans="1:4" ht="16.95" customHeight="1" thickBot="1" x14ac:dyDescent="0.35">
      <c r="A35" s="44" t="s">
        <v>39</v>
      </c>
      <c r="B35" s="33">
        <v>120667.5</v>
      </c>
      <c r="C35" s="33">
        <v>120667.5</v>
      </c>
      <c r="D35" s="34">
        <v>100</v>
      </c>
    </row>
    <row r="36" spans="1:4" ht="29.4" customHeight="1" thickBot="1" x14ac:dyDescent="0.35">
      <c r="A36" s="43" t="s">
        <v>68</v>
      </c>
      <c r="B36" s="30">
        <v>329240.89</v>
      </c>
      <c r="C36" s="30">
        <v>329240.89</v>
      </c>
      <c r="D36" s="31">
        <v>100</v>
      </c>
    </row>
    <row r="37" spans="1:4" ht="28.2" customHeight="1" thickBot="1" x14ac:dyDescent="0.35">
      <c r="A37" s="44" t="s">
        <v>11</v>
      </c>
      <c r="B37" s="33">
        <v>329240.89</v>
      </c>
      <c r="C37" s="33">
        <v>329240.89</v>
      </c>
      <c r="D37" s="34">
        <v>100</v>
      </c>
    </row>
    <row r="38" spans="1:4" ht="16.95" customHeight="1" thickBot="1" x14ac:dyDescent="0.35">
      <c r="A38" s="45" t="s">
        <v>44</v>
      </c>
      <c r="B38" s="28">
        <v>329240.89</v>
      </c>
      <c r="C38" s="28">
        <v>329240.89</v>
      </c>
      <c r="D38" s="29">
        <v>100</v>
      </c>
    </row>
    <row r="39" spans="1:4" ht="30.6" customHeight="1" thickBot="1" x14ac:dyDescent="0.35">
      <c r="A39" s="46" t="s">
        <v>32</v>
      </c>
      <c r="B39" s="37">
        <v>329240.89</v>
      </c>
      <c r="C39" s="37">
        <v>329240.89</v>
      </c>
      <c r="D39" s="38">
        <v>100</v>
      </c>
    </row>
    <row r="40" spans="1:4" ht="31.8" customHeight="1" thickBot="1" x14ac:dyDescent="0.35">
      <c r="A40" s="44" t="s">
        <v>31</v>
      </c>
      <c r="B40" s="33">
        <v>329240.89</v>
      </c>
      <c r="C40" s="33">
        <v>329240.89</v>
      </c>
      <c r="D40" s="34">
        <v>100</v>
      </c>
    </row>
    <row r="41" spans="1:4" ht="25.2" customHeight="1" thickBot="1" x14ac:dyDescent="0.35">
      <c r="A41" s="42" t="s">
        <v>69</v>
      </c>
      <c r="B41" s="29">
        <v>399.99</v>
      </c>
      <c r="C41" s="39"/>
      <c r="D41" s="39"/>
    </row>
    <row r="42" spans="1:4" ht="28.8" customHeight="1" thickBot="1" x14ac:dyDescent="0.35">
      <c r="A42" s="43" t="s">
        <v>70</v>
      </c>
      <c r="B42" s="31">
        <v>399.99</v>
      </c>
      <c r="C42" s="40"/>
      <c r="D42" s="40"/>
    </row>
    <row r="43" spans="1:4" ht="25.8" customHeight="1" thickBot="1" x14ac:dyDescent="0.35">
      <c r="A43" s="44" t="s">
        <v>12</v>
      </c>
      <c r="B43" s="34">
        <v>399.99</v>
      </c>
      <c r="C43" s="34">
        <v>0</v>
      </c>
      <c r="D43" s="34">
        <v>0</v>
      </c>
    </row>
    <row r="44" spans="1:4" ht="16.95" customHeight="1" thickBot="1" x14ac:dyDescent="0.35">
      <c r="A44" s="45" t="s">
        <v>45</v>
      </c>
      <c r="B44" s="29">
        <v>399.99</v>
      </c>
      <c r="C44" s="29">
        <v>0</v>
      </c>
      <c r="D44" s="29">
        <v>0</v>
      </c>
    </row>
    <row r="45" spans="1:4" ht="16.95" customHeight="1" thickBot="1" x14ac:dyDescent="0.35">
      <c r="A45" s="46" t="s">
        <v>20</v>
      </c>
      <c r="B45" s="38">
        <v>399.99</v>
      </c>
      <c r="C45" s="41"/>
      <c r="D45" s="41"/>
    </row>
    <row r="46" spans="1:4" ht="16.95" customHeight="1" thickBot="1" x14ac:dyDescent="0.35">
      <c r="A46" s="44" t="s">
        <v>19</v>
      </c>
      <c r="B46" s="34">
        <v>399.99</v>
      </c>
      <c r="C46" s="34">
        <v>0</v>
      </c>
      <c r="D46" s="34">
        <v>0</v>
      </c>
    </row>
    <row r="47" spans="1:4" ht="30" customHeight="1" thickBot="1" x14ac:dyDescent="0.35">
      <c r="A47" s="42" t="s">
        <v>71</v>
      </c>
      <c r="B47" s="28">
        <v>1132643.82</v>
      </c>
      <c r="C47" s="28">
        <v>1031124.55</v>
      </c>
      <c r="D47" s="29">
        <v>91.04</v>
      </c>
    </row>
    <row r="48" spans="1:4" ht="25.2" customHeight="1" thickBot="1" x14ac:dyDescent="0.35">
      <c r="A48" s="43" t="s">
        <v>72</v>
      </c>
      <c r="B48" s="30">
        <v>4209.7</v>
      </c>
      <c r="C48" s="30">
        <v>4209.7</v>
      </c>
      <c r="D48" s="31">
        <v>100</v>
      </c>
    </row>
    <row r="49" spans="1:4" ht="28.2" customHeight="1" thickBot="1" x14ac:dyDescent="0.35">
      <c r="A49" s="44" t="s">
        <v>12</v>
      </c>
      <c r="B49" s="33">
        <v>4209.7</v>
      </c>
      <c r="C49" s="33">
        <v>4209.7</v>
      </c>
      <c r="D49" s="34">
        <v>100</v>
      </c>
    </row>
    <row r="50" spans="1:4" ht="16.95" customHeight="1" thickBot="1" x14ac:dyDescent="0.35">
      <c r="A50" s="45" t="s">
        <v>46</v>
      </c>
      <c r="B50" s="28">
        <v>4209.7</v>
      </c>
      <c r="C50" s="28">
        <v>4209.7</v>
      </c>
      <c r="D50" s="29">
        <v>100</v>
      </c>
    </row>
    <row r="51" spans="1:4" ht="16.95" customHeight="1" thickBot="1" x14ac:dyDescent="0.35">
      <c r="A51" s="46" t="s">
        <v>20</v>
      </c>
      <c r="B51" s="37">
        <v>4209.7</v>
      </c>
      <c r="C51" s="37">
        <v>4209.7</v>
      </c>
      <c r="D51" s="38">
        <v>100</v>
      </c>
    </row>
    <row r="52" spans="1:4" ht="16.95" customHeight="1" thickBot="1" x14ac:dyDescent="0.35">
      <c r="A52" s="44" t="s">
        <v>39</v>
      </c>
      <c r="B52" s="33">
        <v>2550</v>
      </c>
      <c r="C52" s="33">
        <v>2550</v>
      </c>
      <c r="D52" s="34">
        <v>100</v>
      </c>
    </row>
    <row r="53" spans="1:4" ht="29.4" customHeight="1" thickBot="1" x14ac:dyDescent="0.35">
      <c r="A53" s="44" t="s">
        <v>29</v>
      </c>
      <c r="B53" s="33">
        <v>1659.7</v>
      </c>
      <c r="C53" s="33">
        <v>1659.7</v>
      </c>
      <c r="D53" s="34">
        <v>100</v>
      </c>
    </row>
    <row r="54" spans="1:4" ht="28.8" customHeight="1" thickBot="1" x14ac:dyDescent="0.35">
      <c r="A54" s="43" t="s">
        <v>73</v>
      </c>
      <c r="B54" s="30">
        <v>1000</v>
      </c>
      <c r="C54" s="40"/>
      <c r="D54" s="40"/>
    </row>
    <row r="55" spans="1:4" ht="27" customHeight="1" thickBot="1" x14ac:dyDescent="0.35">
      <c r="A55" s="44" t="s">
        <v>12</v>
      </c>
      <c r="B55" s="33">
        <v>1000</v>
      </c>
      <c r="C55" s="34">
        <v>0</v>
      </c>
      <c r="D55" s="34">
        <v>0</v>
      </c>
    </row>
    <row r="56" spans="1:4" ht="16.95" customHeight="1" thickBot="1" x14ac:dyDescent="0.35">
      <c r="A56" s="45" t="s">
        <v>22</v>
      </c>
      <c r="B56" s="28">
        <v>1000</v>
      </c>
      <c r="C56" s="29">
        <v>0</v>
      </c>
      <c r="D56" s="29">
        <v>0</v>
      </c>
    </row>
    <row r="57" spans="1:4" ht="16.95" customHeight="1" thickBot="1" x14ac:dyDescent="0.35">
      <c r="A57" s="46" t="s">
        <v>20</v>
      </c>
      <c r="B57" s="37">
        <v>1000</v>
      </c>
      <c r="C57" s="41"/>
      <c r="D57" s="41"/>
    </row>
    <row r="58" spans="1:4" ht="16.95" customHeight="1" thickBot="1" x14ac:dyDescent="0.35">
      <c r="A58" s="44" t="s">
        <v>19</v>
      </c>
      <c r="B58" s="33">
        <v>1000</v>
      </c>
      <c r="C58" s="34">
        <v>0</v>
      </c>
      <c r="D58" s="34">
        <v>0</v>
      </c>
    </row>
    <row r="59" spans="1:4" ht="25.05" customHeight="1" thickBot="1" x14ac:dyDescent="0.35">
      <c r="A59" s="43" t="s">
        <v>74</v>
      </c>
      <c r="B59" s="30">
        <v>47000</v>
      </c>
      <c r="C59" s="30">
        <v>45183.1</v>
      </c>
      <c r="D59" s="31">
        <v>96.13</v>
      </c>
    </row>
    <row r="60" spans="1:4" ht="25.05" customHeight="1" thickBot="1" x14ac:dyDescent="0.35">
      <c r="A60" s="44" t="s">
        <v>11</v>
      </c>
      <c r="B60" s="33">
        <v>35000</v>
      </c>
      <c r="C60" s="33">
        <v>33654.35</v>
      </c>
      <c r="D60" s="34">
        <v>96.16</v>
      </c>
    </row>
    <row r="61" spans="1:4" ht="25.05" customHeight="1" thickBot="1" x14ac:dyDescent="0.35">
      <c r="A61" s="45" t="s">
        <v>41</v>
      </c>
      <c r="B61" s="28">
        <v>35000</v>
      </c>
      <c r="C61" s="28">
        <v>33654.35</v>
      </c>
      <c r="D61" s="29">
        <v>96.16</v>
      </c>
    </row>
    <row r="62" spans="1:4" ht="25.05" customHeight="1" thickBot="1" x14ac:dyDescent="0.35">
      <c r="A62" s="46" t="s">
        <v>20</v>
      </c>
      <c r="B62" s="37">
        <v>35000</v>
      </c>
      <c r="C62" s="37">
        <v>33654.35</v>
      </c>
      <c r="D62" s="38">
        <v>96.16</v>
      </c>
    </row>
    <row r="63" spans="1:4" ht="25.05" customHeight="1" thickBot="1" x14ac:dyDescent="0.35">
      <c r="A63" s="44" t="s">
        <v>19</v>
      </c>
      <c r="B63" s="33">
        <v>25000</v>
      </c>
      <c r="C63" s="33">
        <v>25000</v>
      </c>
      <c r="D63" s="34">
        <v>100</v>
      </c>
    </row>
    <row r="64" spans="1:4" ht="25.05" customHeight="1" thickBot="1" x14ac:dyDescent="0.35">
      <c r="A64" s="44" t="s">
        <v>39</v>
      </c>
      <c r="B64" s="33">
        <v>10000</v>
      </c>
      <c r="C64" s="33">
        <v>8654.35</v>
      </c>
      <c r="D64" s="34">
        <v>86.54</v>
      </c>
    </row>
    <row r="65" spans="1:4" ht="25.05" customHeight="1" thickBot="1" x14ac:dyDescent="0.35">
      <c r="A65" s="44" t="s">
        <v>12</v>
      </c>
      <c r="B65" s="33">
        <v>12000</v>
      </c>
      <c r="C65" s="33">
        <v>11528.75</v>
      </c>
      <c r="D65" s="34">
        <v>96.07</v>
      </c>
    </row>
    <row r="66" spans="1:4" ht="25.05" customHeight="1" thickBot="1" x14ac:dyDescent="0.35">
      <c r="A66" s="45" t="s">
        <v>41</v>
      </c>
      <c r="B66" s="28">
        <v>12000</v>
      </c>
      <c r="C66" s="28">
        <v>11528.75</v>
      </c>
      <c r="D66" s="29">
        <v>96.07</v>
      </c>
    </row>
    <row r="67" spans="1:4" ht="25.05" customHeight="1" thickBot="1" x14ac:dyDescent="0.35">
      <c r="A67" s="46" t="s">
        <v>20</v>
      </c>
      <c r="B67" s="37">
        <v>12000</v>
      </c>
      <c r="C67" s="37">
        <v>11528.75</v>
      </c>
      <c r="D67" s="38">
        <v>96.07</v>
      </c>
    </row>
    <row r="68" spans="1:4" ht="25.05" customHeight="1" thickBot="1" x14ac:dyDescent="0.35">
      <c r="A68" s="44" t="s">
        <v>29</v>
      </c>
      <c r="B68" s="33">
        <v>12000</v>
      </c>
      <c r="C68" s="33">
        <v>11528.75</v>
      </c>
      <c r="D68" s="34">
        <v>96.07</v>
      </c>
    </row>
    <row r="69" spans="1:4" ht="25.05" customHeight="1" thickBot="1" x14ac:dyDescent="0.35">
      <c r="A69" s="43" t="s">
        <v>75</v>
      </c>
      <c r="B69" s="30">
        <v>255000</v>
      </c>
      <c r="C69" s="30">
        <v>225125.98</v>
      </c>
      <c r="D69" s="31">
        <v>88.28</v>
      </c>
    </row>
    <row r="70" spans="1:4" ht="28.8" customHeight="1" thickBot="1" x14ac:dyDescent="0.35">
      <c r="A70" s="44" t="s">
        <v>11</v>
      </c>
      <c r="B70" s="33">
        <v>255000</v>
      </c>
      <c r="C70" s="33">
        <v>225125.98</v>
      </c>
      <c r="D70" s="34">
        <v>88.28</v>
      </c>
    </row>
    <row r="71" spans="1:4" ht="42" customHeight="1" thickBot="1" x14ac:dyDescent="0.35">
      <c r="A71" s="45" t="s">
        <v>40</v>
      </c>
      <c r="B71" s="28">
        <v>255000</v>
      </c>
      <c r="C71" s="28">
        <v>225125.98</v>
      </c>
      <c r="D71" s="29">
        <v>88.28</v>
      </c>
    </row>
    <row r="72" spans="1:4" ht="16.95" customHeight="1" thickBot="1" x14ac:dyDescent="0.35">
      <c r="A72" s="46" t="s">
        <v>27</v>
      </c>
      <c r="B72" s="41"/>
      <c r="C72" s="41"/>
      <c r="D72" s="41"/>
    </row>
    <row r="73" spans="1:4" ht="16.95" customHeight="1" thickBot="1" x14ac:dyDescent="0.35">
      <c r="A73" s="44" t="s">
        <v>24</v>
      </c>
      <c r="B73" s="34">
        <v>0</v>
      </c>
      <c r="C73" s="34">
        <v>0</v>
      </c>
      <c r="D73" s="34">
        <v>0</v>
      </c>
    </row>
    <row r="74" spans="1:4" ht="16.95" customHeight="1" thickBot="1" x14ac:dyDescent="0.35">
      <c r="A74" s="46" t="s">
        <v>20</v>
      </c>
      <c r="B74" s="37">
        <v>165000</v>
      </c>
      <c r="C74" s="37">
        <v>145115.87</v>
      </c>
      <c r="D74" s="38">
        <v>87.95</v>
      </c>
    </row>
    <row r="75" spans="1:4" ht="16.95" customHeight="1" thickBot="1" x14ac:dyDescent="0.35">
      <c r="A75" s="44" t="s">
        <v>19</v>
      </c>
      <c r="B75" s="33">
        <v>110000</v>
      </c>
      <c r="C75" s="33">
        <v>91965.65</v>
      </c>
      <c r="D75" s="34">
        <v>83.61</v>
      </c>
    </row>
    <row r="76" spans="1:4" ht="16.95" customHeight="1" thickBot="1" x14ac:dyDescent="0.35">
      <c r="A76" s="44" t="s">
        <v>39</v>
      </c>
      <c r="B76" s="33">
        <v>40000</v>
      </c>
      <c r="C76" s="33">
        <v>38939.800000000003</v>
      </c>
      <c r="D76" s="34">
        <v>97.35</v>
      </c>
    </row>
    <row r="77" spans="1:4" ht="28.8" customHeight="1" thickBot="1" x14ac:dyDescent="0.35">
      <c r="A77" s="44" t="s">
        <v>29</v>
      </c>
      <c r="B77" s="33">
        <v>15000</v>
      </c>
      <c r="C77" s="33">
        <v>14210.42</v>
      </c>
      <c r="D77" s="34">
        <v>94.74</v>
      </c>
    </row>
    <row r="78" spans="1:4" ht="25.8" customHeight="1" thickBot="1" x14ac:dyDescent="0.35">
      <c r="A78" s="46" t="s">
        <v>38</v>
      </c>
      <c r="B78" s="37">
        <v>20000</v>
      </c>
      <c r="C78" s="37">
        <v>18024.09</v>
      </c>
      <c r="D78" s="38">
        <v>90.12</v>
      </c>
    </row>
    <row r="79" spans="1:4" ht="32.4" customHeight="1" thickBot="1" x14ac:dyDescent="0.35">
      <c r="A79" s="44" t="s">
        <v>37</v>
      </c>
      <c r="B79" s="33">
        <v>20000</v>
      </c>
      <c r="C79" s="33">
        <v>18024.09</v>
      </c>
      <c r="D79" s="34">
        <v>90.12</v>
      </c>
    </row>
    <row r="80" spans="1:4" ht="30" customHeight="1" thickBot="1" x14ac:dyDescent="0.35">
      <c r="A80" s="46" t="s">
        <v>35</v>
      </c>
      <c r="B80" s="37">
        <v>70000</v>
      </c>
      <c r="C80" s="37">
        <v>61986.02</v>
      </c>
      <c r="D80" s="38">
        <v>88.55</v>
      </c>
    </row>
    <row r="81" spans="1:4" ht="28.8" customHeight="1" thickBot="1" x14ac:dyDescent="0.35">
      <c r="A81" s="44" t="s">
        <v>33</v>
      </c>
      <c r="B81" s="33">
        <v>70000</v>
      </c>
      <c r="C81" s="33">
        <v>61986.02</v>
      </c>
      <c r="D81" s="34">
        <v>88.55</v>
      </c>
    </row>
    <row r="82" spans="1:4" ht="28.8" customHeight="1" thickBot="1" x14ac:dyDescent="0.35">
      <c r="A82" s="43" t="s">
        <v>76</v>
      </c>
      <c r="B82" s="30">
        <v>1434.12</v>
      </c>
      <c r="C82" s="30">
        <v>1434.12</v>
      </c>
      <c r="D82" s="31">
        <v>100</v>
      </c>
    </row>
    <row r="83" spans="1:4" ht="34.799999999999997" customHeight="1" thickBot="1" x14ac:dyDescent="0.35">
      <c r="A83" s="44" t="s">
        <v>12</v>
      </c>
      <c r="B83" s="33">
        <v>1434.12</v>
      </c>
      <c r="C83" s="33">
        <v>1434.12</v>
      </c>
      <c r="D83" s="34">
        <v>100</v>
      </c>
    </row>
    <row r="84" spans="1:4" ht="16.95" customHeight="1" thickBot="1" x14ac:dyDescent="0.35">
      <c r="A84" s="45" t="s">
        <v>44</v>
      </c>
      <c r="B84" s="28">
        <v>1434.12</v>
      </c>
      <c r="C84" s="28">
        <v>1434.12</v>
      </c>
      <c r="D84" s="29">
        <v>100</v>
      </c>
    </row>
    <row r="85" spans="1:4" ht="16.95" customHeight="1" thickBot="1" x14ac:dyDescent="0.35">
      <c r="A85" s="46" t="s">
        <v>20</v>
      </c>
      <c r="B85" s="37">
        <v>1434.12</v>
      </c>
      <c r="C85" s="37">
        <v>1434.12</v>
      </c>
      <c r="D85" s="38">
        <v>100</v>
      </c>
    </row>
    <row r="86" spans="1:4" ht="16.95" customHeight="1" thickBot="1" x14ac:dyDescent="0.35">
      <c r="A86" s="44" t="s">
        <v>29</v>
      </c>
      <c r="B86" s="33">
        <v>1434.12</v>
      </c>
      <c r="C86" s="33">
        <v>1434.12</v>
      </c>
      <c r="D86" s="34">
        <v>100</v>
      </c>
    </row>
    <row r="87" spans="1:4" ht="16.95" customHeight="1" thickBot="1" x14ac:dyDescent="0.35">
      <c r="A87" s="43" t="s">
        <v>77</v>
      </c>
      <c r="B87" s="30">
        <v>13000</v>
      </c>
      <c r="C87" s="30">
        <v>12218.67</v>
      </c>
      <c r="D87" s="31">
        <v>93.99</v>
      </c>
    </row>
    <row r="88" spans="1:4" ht="16.95" customHeight="1" thickBot="1" x14ac:dyDescent="0.35">
      <c r="A88" s="44" t="s">
        <v>12</v>
      </c>
      <c r="B88" s="33">
        <v>13000</v>
      </c>
      <c r="C88" s="33">
        <v>12218.67</v>
      </c>
      <c r="D88" s="34">
        <v>93.99</v>
      </c>
    </row>
    <row r="89" spans="1:4" ht="16.95" customHeight="1" thickBot="1" x14ac:dyDescent="0.35">
      <c r="A89" s="45" t="s">
        <v>28</v>
      </c>
      <c r="B89" s="28">
        <v>13000</v>
      </c>
      <c r="C89" s="28">
        <v>12218.67</v>
      </c>
      <c r="D89" s="29">
        <v>93.99</v>
      </c>
    </row>
    <row r="90" spans="1:4" ht="16.95" customHeight="1" thickBot="1" x14ac:dyDescent="0.35">
      <c r="A90" s="46" t="s">
        <v>20</v>
      </c>
      <c r="B90" s="37">
        <v>13000</v>
      </c>
      <c r="C90" s="37">
        <v>12218.67</v>
      </c>
      <c r="D90" s="38">
        <v>93.99</v>
      </c>
    </row>
    <row r="91" spans="1:4" ht="16.95" customHeight="1" thickBot="1" x14ac:dyDescent="0.35">
      <c r="A91" s="44" t="s">
        <v>19</v>
      </c>
      <c r="B91" s="33">
        <v>13000</v>
      </c>
      <c r="C91" s="33">
        <v>12218.67</v>
      </c>
      <c r="D91" s="34">
        <v>93.99</v>
      </c>
    </row>
    <row r="92" spans="1:4" ht="30.6" customHeight="1" thickBot="1" x14ac:dyDescent="0.35">
      <c r="A92" s="43" t="s">
        <v>78</v>
      </c>
      <c r="B92" s="30">
        <v>811000</v>
      </c>
      <c r="C92" s="30">
        <v>742952.98</v>
      </c>
      <c r="D92" s="31">
        <v>91.61</v>
      </c>
    </row>
    <row r="93" spans="1:4" ht="27.6" customHeight="1" thickBot="1" x14ac:dyDescent="0.35">
      <c r="A93" s="44" t="s">
        <v>10</v>
      </c>
      <c r="B93" s="33">
        <v>811000</v>
      </c>
      <c r="C93" s="33">
        <v>742952.98</v>
      </c>
      <c r="D93" s="34">
        <v>91.61</v>
      </c>
    </row>
    <row r="94" spans="1:4" ht="29.4" customHeight="1" thickBot="1" x14ac:dyDescent="0.35">
      <c r="A94" s="45" t="s">
        <v>41</v>
      </c>
      <c r="B94" s="28">
        <v>53000</v>
      </c>
      <c r="C94" s="28">
        <v>48116.87</v>
      </c>
      <c r="D94" s="29">
        <v>90.79</v>
      </c>
    </row>
    <row r="95" spans="1:4" ht="16.95" customHeight="1" thickBot="1" x14ac:dyDescent="0.35">
      <c r="A95" s="46" t="s">
        <v>27</v>
      </c>
      <c r="B95" s="37">
        <v>34500</v>
      </c>
      <c r="C95" s="37">
        <v>31667.22</v>
      </c>
      <c r="D95" s="38">
        <v>91.79</v>
      </c>
    </row>
    <row r="96" spans="1:4" ht="16.95" customHeight="1" thickBot="1" x14ac:dyDescent="0.35">
      <c r="A96" s="44" t="s">
        <v>26</v>
      </c>
      <c r="B96" s="33">
        <v>27000</v>
      </c>
      <c r="C96" s="33">
        <v>25356.65</v>
      </c>
      <c r="D96" s="34">
        <v>93.91</v>
      </c>
    </row>
    <row r="97" spans="1:4" ht="16.95" customHeight="1" thickBot="1" x14ac:dyDescent="0.35">
      <c r="A97" s="44" t="s">
        <v>25</v>
      </c>
      <c r="B97" s="33">
        <v>2500</v>
      </c>
      <c r="C97" s="33">
        <v>2126.73</v>
      </c>
      <c r="D97" s="34">
        <v>85.07</v>
      </c>
    </row>
    <row r="98" spans="1:4" ht="16.95" customHeight="1" thickBot="1" x14ac:dyDescent="0.35">
      <c r="A98" s="44" t="s">
        <v>24</v>
      </c>
      <c r="B98" s="33">
        <v>5000</v>
      </c>
      <c r="C98" s="33">
        <v>4183.84</v>
      </c>
      <c r="D98" s="34">
        <v>83.68</v>
      </c>
    </row>
    <row r="99" spans="1:4" ht="16.95" customHeight="1" thickBot="1" x14ac:dyDescent="0.35">
      <c r="A99" s="46" t="s">
        <v>20</v>
      </c>
      <c r="B99" s="37">
        <v>18500</v>
      </c>
      <c r="C99" s="37">
        <v>16449.650000000001</v>
      </c>
      <c r="D99" s="38">
        <v>88.92</v>
      </c>
    </row>
    <row r="100" spans="1:4" ht="30.6" customHeight="1" thickBot="1" x14ac:dyDescent="0.35">
      <c r="A100" s="44" t="s">
        <v>23</v>
      </c>
      <c r="B100" s="33">
        <v>6500</v>
      </c>
      <c r="C100" s="33">
        <v>5269.65</v>
      </c>
      <c r="D100" s="34">
        <v>81.069999999999993</v>
      </c>
    </row>
    <row r="101" spans="1:4" ht="16.95" customHeight="1" thickBot="1" x14ac:dyDescent="0.35">
      <c r="A101" s="44" t="s">
        <v>19</v>
      </c>
      <c r="B101" s="33">
        <v>10000</v>
      </c>
      <c r="C101" s="33">
        <v>10000</v>
      </c>
      <c r="D101" s="34">
        <v>100</v>
      </c>
    </row>
    <row r="102" spans="1:4" ht="16.95" customHeight="1" thickBot="1" x14ac:dyDescent="0.35">
      <c r="A102" s="44" t="s">
        <v>39</v>
      </c>
      <c r="B102" s="33">
        <v>1000</v>
      </c>
      <c r="C102" s="34">
        <v>880</v>
      </c>
      <c r="D102" s="34">
        <v>88</v>
      </c>
    </row>
    <row r="103" spans="1:4" ht="30.6" customHeight="1" thickBot="1" x14ac:dyDescent="0.35">
      <c r="A103" s="44" t="s">
        <v>29</v>
      </c>
      <c r="B103" s="33">
        <v>1000</v>
      </c>
      <c r="C103" s="34">
        <v>300</v>
      </c>
      <c r="D103" s="34">
        <v>30</v>
      </c>
    </row>
    <row r="104" spans="1:4" ht="35.4" customHeight="1" thickBot="1" x14ac:dyDescent="0.35">
      <c r="A104" s="45" t="s">
        <v>40</v>
      </c>
      <c r="B104" s="28">
        <v>758000</v>
      </c>
      <c r="C104" s="28">
        <v>694836.11</v>
      </c>
      <c r="D104" s="29">
        <v>91.67</v>
      </c>
    </row>
    <row r="105" spans="1:4" ht="16.95" customHeight="1" thickBot="1" x14ac:dyDescent="0.35">
      <c r="A105" s="46" t="s">
        <v>27</v>
      </c>
      <c r="B105" s="37">
        <v>345000</v>
      </c>
      <c r="C105" s="37">
        <v>316803.59000000003</v>
      </c>
      <c r="D105" s="38">
        <v>91.83</v>
      </c>
    </row>
    <row r="106" spans="1:4" ht="16.95" customHeight="1" thickBot="1" x14ac:dyDescent="0.35">
      <c r="A106" s="44" t="s">
        <v>26</v>
      </c>
      <c r="B106" s="33">
        <v>275000</v>
      </c>
      <c r="C106" s="33">
        <v>261739.77</v>
      </c>
      <c r="D106" s="34">
        <v>95.18</v>
      </c>
    </row>
    <row r="107" spans="1:4" ht="16.95" customHeight="1" thickBot="1" x14ac:dyDescent="0.35">
      <c r="A107" s="44" t="s">
        <v>25</v>
      </c>
      <c r="B107" s="33">
        <v>20000</v>
      </c>
      <c r="C107" s="33">
        <v>11876.72</v>
      </c>
      <c r="D107" s="34">
        <v>59.38</v>
      </c>
    </row>
    <row r="108" spans="1:4" ht="16.95" customHeight="1" thickBot="1" x14ac:dyDescent="0.35">
      <c r="A108" s="44" t="s">
        <v>24</v>
      </c>
      <c r="B108" s="33">
        <v>50000</v>
      </c>
      <c r="C108" s="33">
        <v>43187.1</v>
      </c>
      <c r="D108" s="34">
        <v>86.37</v>
      </c>
    </row>
    <row r="109" spans="1:4" ht="16.95" customHeight="1" thickBot="1" x14ac:dyDescent="0.35">
      <c r="A109" s="46" t="s">
        <v>20</v>
      </c>
      <c r="B109" s="37">
        <v>158000</v>
      </c>
      <c r="C109" s="37">
        <v>125603.52</v>
      </c>
      <c r="D109" s="38">
        <v>79.5</v>
      </c>
    </row>
    <row r="110" spans="1:4" ht="26.4" customHeight="1" thickBot="1" x14ac:dyDescent="0.35">
      <c r="A110" s="44" t="s">
        <v>23</v>
      </c>
      <c r="B110" s="33">
        <v>40000</v>
      </c>
      <c r="C110" s="33">
        <v>30189.09</v>
      </c>
      <c r="D110" s="34">
        <v>75.47</v>
      </c>
    </row>
    <row r="111" spans="1:4" ht="16.95" customHeight="1" thickBot="1" x14ac:dyDescent="0.35">
      <c r="A111" s="44" t="s">
        <v>19</v>
      </c>
      <c r="B111" s="33">
        <v>80000</v>
      </c>
      <c r="C111" s="33">
        <v>62484.65</v>
      </c>
      <c r="D111" s="34">
        <v>78.11</v>
      </c>
    </row>
    <row r="112" spans="1:4" ht="16.95" customHeight="1" thickBot="1" x14ac:dyDescent="0.35">
      <c r="A112" s="44" t="s">
        <v>39</v>
      </c>
      <c r="B112" s="33">
        <v>36000</v>
      </c>
      <c r="C112" s="33">
        <v>32929.78</v>
      </c>
      <c r="D112" s="34">
        <v>91.47</v>
      </c>
    </row>
    <row r="113" spans="1:4" ht="27.6" customHeight="1" thickBot="1" x14ac:dyDescent="0.35">
      <c r="A113" s="44" t="s">
        <v>29</v>
      </c>
      <c r="B113" s="33">
        <v>2000</v>
      </c>
      <c r="C113" s="34">
        <v>0</v>
      </c>
      <c r="D113" s="34">
        <v>0</v>
      </c>
    </row>
    <row r="114" spans="1:4" ht="27.6" customHeight="1" thickBot="1" x14ac:dyDescent="0.35">
      <c r="A114" s="46" t="s">
        <v>35</v>
      </c>
      <c r="B114" s="37">
        <v>70000</v>
      </c>
      <c r="C114" s="37">
        <v>67739</v>
      </c>
      <c r="D114" s="38">
        <v>96.77</v>
      </c>
    </row>
    <row r="115" spans="1:4" ht="16.95" customHeight="1" thickBot="1" x14ac:dyDescent="0.35">
      <c r="A115" s="44" t="s">
        <v>34</v>
      </c>
      <c r="B115" s="33">
        <v>70000</v>
      </c>
      <c r="C115" s="33">
        <v>67739</v>
      </c>
      <c r="D115" s="34">
        <v>96.77</v>
      </c>
    </row>
    <row r="116" spans="1:4" ht="24.6" customHeight="1" thickBot="1" x14ac:dyDescent="0.35">
      <c r="A116" s="46" t="s">
        <v>32</v>
      </c>
      <c r="B116" s="37">
        <v>185000</v>
      </c>
      <c r="C116" s="37">
        <v>184690</v>
      </c>
      <c r="D116" s="38">
        <v>99.83</v>
      </c>
    </row>
    <row r="117" spans="1:4" ht="27" customHeight="1" thickBot="1" x14ac:dyDescent="0.35">
      <c r="A117" s="44" t="s">
        <v>31</v>
      </c>
      <c r="B117" s="33">
        <v>185000</v>
      </c>
      <c r="C117" s="33">
        <v>184690</v>
      </c>
      <c r="D117" s="34">
        <v>99.83</v>
      </c>
    </row>
    <row r="118" spans="1:4" ht="34.200000000000003" customHeight="1" thickBot="1" x14ac:dyDescent="0.35">
      <c r="A118" s="42" t="s">
        <v>79</v>
      </c>
      <c r="B118" s="28">
        <v>27425.62</v>
      </c>
      <c r="C118" s="28">
        <v>24086.9</v>
      </c>
      <c r="D118" s="29">
        <v>87.83</v>
      </c>
    </row>
    <row r="119" spans="1:4" ht="33" customHeight="1" thickBot="1" x14ac:dyDescent="0.35">
      <c r="A119" s="43" t="s">
        <v>80</v>
      </c>
      <c r="B119" s="30">
        <v>27425.62</v>
      </c>
      <c r="C119" s="30">
        <v>24086.9</v>
      </c>
      <c r="D119" s="31">
        <v>87.83</v>
      </c>
    </row>
    <row r="120" spans="1:4" ht="25.8" customHeight="1" thickBot="1" x14ac:dyDescent="0.35">
      <c r="A120" s="44" t="s">
        <v>12</v>
      </c>
      <c r="B120" s="33">
        <v>27425.62</v>
      </c>
      <c r="C120" s="33">
        <v>24086.9</v>
      </c>
      <c r="D120" s="34">
        <v>87.83</v>
      </c>
    </row>
    <row r="121" spans="1:4" ht="16.95" customHeight="1" thickBot="1" x14ac:dyDescent="0.35">
      <c r="A121" s="45" t="s">
        <v>44</v>
      </c>
      <c r="B121" s="28">
        <v>5348.83</v>
      </c>
      <c r="C121" s="28">
        <v>3613.02</v>
      </c>
      <c r="D121" s="29">
        <v>67.55</v>
      </c>
    </row>
    <row r="122" spans="1:4" ht="16.95" customHeight="1" thickBot="1" x14ac:dyDescent="0.35">
      <c r="A122" s="46" t="s">
        <v>27</v>
      </c>
      <c r="B122" s="37">
        <v>5300</v>
      </c>
      <c r="C122" s="37">
        <v>3564.19</v>
      </c>
      <c r="D122" s="38">
        <v>67.25</v>
      </c>
    </row>
    <row r="123" spans="1:4" ht="16.95" customHeight="1" thickBot="1" x14ac:dyDescent="0.35">
      <c r="A123" s="44" t="s">
        <v>26</v>
      </c>
      <c r="B123" s="33">
        <v>4000</v>
      </c>
      <c r="C123" s="33">
        <v>2737.5</v>
      </c>
      <c r="D123" s="34">
        <v>68.44</v>
      </c>
    </row>
    <row r="124" spans="1:4" ht="16.95" customHeight="1" thickBot="1" x14ac:dyDescent="0.35">
      <c r="A124" s="44" t="s">
        <v>25</v>
      </c>
      <c r="B124" s="34">
        <v>700</v>
      </c>
      <c r="C124" s="34">
        <v>375</v>
      </c>
      <c r="D124" s="34">
        <v>53.57</v>
      </c>
    </row>
    <row r="125" spans="1:4" ht="16.95" customHeight="1" thickBot="1" x14ac:dyDescent="0.35">
      <c r="A125" s="44" t="s">
        <v>24</v>
      </c>
      <c r="B125" s="34">
        <v>600</v>
      </c>
      <c r="C125" s="34">
        <v>451.69</v>
      </c>
      <c r="D125" s="34">
        <v>75.28</v>
      </c>
    </row>
    <row r="126" spans="1:4" ht="16.95" customHeight="1" thickBot="1" x14ac:dyDescent="0.35">
      <c r="A126" s="46" t="s">
        <v>20</v>
      </c>
      <c r="B126" s="38">
        <v>48.83</v>
      </c>
      <c r="C126" s="38">
        <v>48.83</v>
      </c>
      <c r="D126" s="38">
        <v>100</v>
      </c>
    </row>
    <row r="127" spans="1:4" ht="27" customHeight="1" thickBot="1" x14ac:dyDescent="0.35">
      <c r="A127" s="44" t="s">
        <v>23</v>
      </c>
      <c r="B127" s="34">
        <v>48.83</v>
      </c>
      <c r="C127" s="34">
        <v>48.83</v>
      </c>
      <c r="D127" s="34">
        <v>100</v>
      </c>
    </row>
    <row r="128" spans="1:4" ht="16.95" customHeight="1" thickBot="1" x14ac:dyDescent="0.35">
      <c r="A128" s="45" t="s">
        <v>28</v>
      </c>
      <c r="B128" s="28">
        <v>22076.79</v>
      </c>
      <c r="C128" s="28">
        <v>20473.88</v>
      </c>
      <c r="D128" s="29">
        <v>92.74</v>
      </c>
    </row>
    <row r="129" spans="1:4" ht="16.95" customHeight="1" thickBot="1" x14ac:dyDescent="0.35">
      <c r="A129" s="46" t="s">
        <v>27</v>
      </c>
      <c r="B129" s="37">
        <v>21800</v>
      </c>
      <c r="C129" s="37">
        <v>20197.09</v>
      </c>
      <c r="D129" s="38">
        <v>92.65</v>
      </c>
    </row>
    <row r="130" spans="1:4" ht="16.95" customHeight="1" thickBot="1" x14ac:dyDescent="0.35">
      <c r="A130" s="44" t="s">
        <v>26</v>
      </c>
      <c r="B130" s="33">
        <v>16000</v>
      </c>
      <c r="C130" s="33">
        <v>15512.5</v>
      </c>
      <c r="D130" s="34">
        <v>96.95</v>
      </c>
    </row>
    <row r="131" spans="1:4" ht="16.95" customHeight="1" thickBot="1" x14ac:dyDescent="0.35">
      <c r="A131" s="44" t="s">
        <v>25</v>
      </c>
      <c r="B131" s="33">
        <v>2800</v>
      </c>
      <c r="C131" s="33">
        <v>2125</v>
      </c>
      <c r="D131" s="34">
        <v>75.89</v>
      </c>
    </row>
    <row r="132" spans="1:4" ht="16.95" customHeight="1" thickBot="1" x14ac:dyDescent="0.35">
      <c r="A132" s="44" t="s">
        <v>24</v>
      </c>
      <c r="B132" s="33">
        <v>3000</v>
      </c>
      <c r="C132" s="33">
        <v>2559.59</v>
      </c>
      <c r="D132" s="34">
        <v>85.32</v>
      </c>
    </row>
    <row r="133" spans="1:4" ht="16.95" customHeight="1" thickBot="1" x14ac:dyDescent="0.35">
      <c r="A133" s="46" t="s">
        <v>20</v>
      </c>
      <c r="B133" s="38">
        <v>276.79000000000002</v>
      </c>
      <c r="C133" s="38">
        <v>276.79000000000002</v>
      </c>
      <c r="D133" s="38">
        <v>100</v>
      </c>
    </row>
    <row r="134" spans="1:4" ht="16.95" customHeight="1" thickBot="1" x14ac:dyDescent="0.35">
      <c r="A134" s="44" t="s">
        <v>23</v>
      </c>
      <c r="B134" s="34">
        <v>276.79000000000002</v>
      </c>
      <c r="C134" s="34">
        <v>276.79000000000002</v>
      </c>
      <c r="D134" s="34">
        <v>100</v>
      </c>
    </row>
    <row r="135" spans="1:4" ht="25.8" customHeight="1" thickBot="1" x14ac:dyDescent="0.35">
      <c r="A135" s="42" t="s">
        <v>81</v>
      </c>
      <c r="B135" s="28">
        <v>53000</v>
      </c>
      <c r="C135" s="28">
        <v>51489.11</v>
      </c>
      <c r="D135" s="29">
        <v>97.15</v>
      </c>
    </row>
    <row r="136" spans="1:4" ht="41.4" customHeight="1" thickBot="1" x14ac:dyDescent="0.35">
      <c r="A136" s="43" t="s">
        <v>82</v>
      </c>
      <c r="B136" s="30">
        <v>53000</v>
      </c>
      <c r="C136" s="30">
        <v>51489.11</v>
      </c>
      <c r="D136" s="31">
        <v>97.15</v>
      </c>
    </row>
    <row r="137" spans="1:4" ht="28.2" customHeight="1" thickBot="1" x14ac:dyDescent="0.35">
      <c r="A137" s="44" t="s">
        <v>12</v>
      </c>
      <c r="B137" s="33">
        <v>53000</v>
      </c>
      <c r="C137" s="33">
        <v>51489.11</v>
      </c>
      <c r="D137" s="34">
        <v>97.15</v>
      </c>
    </row>
    <row r="138" spans="1:4" ht="16.95" customHeight="1" thickBot="1" x14ac:dyDescent="0.35">
      <c r="A138" s="45" t="s">
        <v>44</v>
      </c>
      <c r="B138" s="28">
        <v>8000</v>
      </c>
      <c r="C138" s="28">
        <v>7723.37</v>
      </c>
      <c r="D138" s="29">
        <v>96.54</v>
      </c>
    </row>
    <row r="139" spans="1:4" ht="16.95" customHeight="1" thickBot="1" x14ac:dyDescent="0.35">
      <c r="A139" s="46" t="s">
        <v>20</v>
      </c>
      <c r="B139" s="37">
        <v>8000</v>
      </c>
      <c r="C139" s="37">
        <v>7723.37</v>
      </c>
      <c r="D139" s="38">
        <v>96.54</v>
      </c>
    </row>
    <row r="140" spans="1:4" ht="16.95" customHeight="1" thickBot="1" x14ac:dyDescent="0.35">
      <c r="A140" s="44" t="s">
        <v>19</v>
      </c>
      <c r="B140" s="33">
        <v>8000</v>
      </c>
      <c r="C140" s="33">
        <v>7723.37</v>
      </c>
      <c r="D140" s="34">
        <v>96.54</v>
      </c>
    </row>
    <row r="141" spans="1:4" ht="16.95" customHeight="1" thickBot="1" x14ac:dyDescent="0.35">
      <c r="A141" s="45" t="s">
        <v>28</v>
      </c>
      <c r="B141" s="28">
        <v>45000</v>
      </c>
      <c r="C141" s="28">
        <v>43765.74</v>
      </c>
      <c r="D141" s="29">
        <v>97.26</v>
      </c>
    </row>
    <row r="142" spans="1:4" ht="16.95" customHeight="1" thickBot="1" x14ac:dyDescent="0.35">
      <c r="A142" s="46" t="s">
        <v>20</v>
      </c>
      <c r="B142" s="37">
        <v>45000</v>
      </c>
      <c r="C142" s="37">
        <v>43765.74</v>
      </c>
      <c r="D142" s="38">
        <v>97.26</v>
      </c>
    </row>
    <row r="143" spans="1:4" ht="16.95" customHeight="1" thickBot="1" x14ac:dyDescent="0.35">
      <c r="A143" s="44" t="s">
        <v>19</v>
      </c>
      <c r="B143" s="33">
        <v>45000</v>
      </c>
      <c r="C143" s="33">
        <v>43765.74</v>
      </c>
      <c r="D143" s="34">
        <v>97.26</v>
      </c>
    </row>
    <row r="144" spans="1:4" ht="16.95" customHeight="1" thickBot="1" x14ac:dyDescent="0.35">
      <c r="A144" s="46" t="s">
        <v>83</v>
      </c>
      <c r="B144" s="37">
        <v>4870000</v>
      </c>
      <c r="C144" s="37">
        <v>4346232.01</v>
      </c>
      <c r="D144" s="38">
        <v>89.25</v>
      </c>
    </row>
    <row r="145" spans="1:4" ht="16.95" customHeight="1" thickBot="1" x14ac:dyDescent="0.35">
      <c r="A145" s="43" t="s">
        <v>84</v>
      </c>
      <c r="B145" s="30">
        <v>4870000</v>
      </c>
      <c r="C145" s="30">
        <v>4346232.01</v>
      </c>
      <c r="D145" s="31">
        <v>89.25</v>
      </c>
    </row>
    <row r="146" spans="1:4" ht="30" customHeight="1" thickBot="1" x14ac:dyDescent="0.35">
      <c r="A146" s="44" t="s">
        <v>11</v>
      </c>
      <c r="B146" s="33">
        <v>4870000</v>
      </c>
      <c r="C146" s="33">
        <v>4346232.01</v>
      </c>
      <c r="D146" s="34">
        <v>89.25</v>
      </c>
    </row>
    <row r="147" spans="1:4" ht="30.6" customHeight="1" thickBot="1" x14ac:dyDescent="0.35">
      <c r="A147" s="45" t="s">
        <v>30</v>
      </c>
      <c r="B147" s="28">
        <v>4870000</v>
      </c>
      <c r="C147" s="28">
        <v>4346232.01</v>
      </c>
      <c r="D147" s="29">
        <v>89.25</v>
      </c>
    </row>
    <row r="148" spans="1:4" ht="16.95" customHeight="1" thickBot="1" x14ac:dyDescent="0.35">
      <c r="A148" s="46" t="s">
        <v>27</v>
      </c>
      <c r="B148" s="37">
        <v>4480000</v>
      </c>
      <c r="C148" s="37">
        <v>4025238.15</v>
      </c>
      <c r="D148" s="38">
        <v>89.85</v>
      </c>
    </row>
    <row r="149" spans="1:4" ht="16.95" customHeight="1" thickBot="1" x14ac:dyDescent="0.35">
      <c r="A149" s="44" t="s">
        <v>26</v>
      </c>
      <c r="B149" s="33">
        <v>3700000</v>
      </c>
      <c r="C149" s="33">
        <v>3350235.19</v>
      </c>
      <c r="D149" s="34">
        <v>90.55</v>
      </c>
    </row>
    <row r="150" spans="1:4" ht="16.95" customHeight="1" thickBot="1" x14ac:dyDescent="0.35">
      <c r="A150" s="44" t="s">
        <v>25</v>
      </c>
      <c r="B150" s="33">
        <v>180000</v>
      </c>
      <c r="C150" s="33">
        <v>141745.42000000001</v>
      </c>
      <c r="D150" s="34">
        <v>78.75</v>
      </c>
    </row>
    <row r="151" spans="1:4" ht="16.95" customHeight="1" thickBot="1" x14ac:dyDescent="0.35">
      <c r="A151" s="44" t="s">
        <v>24</v>
      </c>
      <c r="B151" s="33">
        <v>600000</v>
      </c>
      <c r="C151" s="33">
        <v>533257.54</v>
      </c>
      <c r="D151" s="34">
        <v>88.88</v>
      </c>
    </row>
    <row r="152" spans="1:4" ht="16.95" customHeight="1" thickBot="1" x14ac:dyDescent="0.35">
      <c r="A152" s="46" t="s">
        <v>20</v>
      </c>
      <c r="B152" s="37">
        <v>390000</v>
      </c>
      <c r="C152" s="37">
        <v>320993.86</v>
      </c>
      <c r="D152" s="38">
        <v>82.31</v>
      </c>
    </row>
    <row r="153" spans="1:4" ht="30" customHeight="1" thickBot="1" x14ac:dyDescent="0.35">
      <c r="A153" s="44" t="s">
        <v>23</v>
      </c>
      <c r="B153" s="33">
        <v>370000</v>
      </c>
      <c r="C153" s="33">
        <v>303538.53999999998</v>
      </c>
      <c r="D153" s="34">
        <v>82.04</v>
      </c>
    </row>
    <row r="154" spans="1:4" ht="33.6" customHeight="1" thickBot="1" x14ac:dyDescent="0.35">
      <c r="A154" s="44" t="s">
        <v>29</v>
      </c>
      <c r="B154" s="33">
        <v>20000</v>
      </c>
      <c r="C154" s="33">
        <v>17455.32</v>
      </c>
      <c r="D154" s="34">
        <v>87.28</v>
      </c>
    </row>
  </sheetData>
  <mergeCells count="2">
    <mergeCell ref="A1:D1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Račun prihoda i rashoda</vt:lpstr>
      <vt:lpstr>Rashodi prema funk.klas.</vt:lpstr>
      <vt:lpstr>Rashodi prema ekon. kl.</vt:lpstr>
      <vt:lpstr>Prihodi prema ekon. kl. </vt:lpstr>
      <vt:lpstr>Račun financiranja</vt:lpstr>
      <vt:lpstr>Posebni 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OŠ_Plaški_Računo</dc:creator>
  <cp:lastModifiedBy>OŠ_Plaški_Računo</cp:lastModifiedBy>
  <dcterms:created xsi:type="dcterms:W3CDTF">2023-05-18T10:19:31Z</dcterms:created>
  <dcterms:modified xsi:type="dcterms:W3CDTF">2023-05-18T12:07:26Z</dcterms:modified>
</cp:coreProperties>
</file>